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Sheet1!$A$3:$AQ$714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<sst xmlns="http://schemas.openxmlformats.org/spreadsheetml/2006/main" count="1415" uniqueCount="1401">
  <si>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</si>
  <si>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</si>
  <si>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</si>
  <si>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</si>
  <si>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</si>
  <si>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</si>
  <si>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</si>
  <si>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</si>
  <si>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</si>
  <si>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</si>
  <si>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</si>
  <si>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</si>
  <si>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</si>
  <si>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</si>
  <si>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</si>
  <si>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</si>
  <si>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</si>
  <si>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</si>
  <si>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</si>
  <si>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</si>
  <si>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</si>
  <si>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</si>
  <si>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</si>
  <si>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</si>
  <si>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</si>
  <si>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</si>
  <si>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</si>
  <si>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</si>
  <si>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</si>
  <si>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</si>
  <si>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</si>
  <si>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</si>
  <si>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</si>
  <si>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</si>
  <si>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</si>
  <si>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</si>
  <si>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</si>
  <si>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</si>
  <si>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</si>
  <si>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</si>
  <si>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</si>
  <si>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艾嘉琦</t>
  </si>
  <si>
    <t>202509220112</t>
  </si>
  <si>
    <t>吴广帅</t>
  </si>
  <si>
    <t>202509220142</t>
  </si>
  <si>
    <t>朱梓萌</t>
  </si>
  <si>
    <t>202509220103</t>
  </si>
  <si>
    <t>钟夏</t>
  </si>
  <si>
    <t>202509220104</t>
  </si>
  <si>
    <t>袁晨泽</t>
  </si>
  <si>
    <t>202509220144</t>
  </si>
  <si>
    <t>陈青阳</t>
  </si>
  <si>
    <t>202509220141</t>
  </si>
  <si>
    <t>杨武凯</t>
  </si>
  <si>
    <t>202509220133</t>
  </si>
  <si>
    <t>云雷</t>
  </si>
  <si>
    <t>202509220128</t>
  </si>
  <si>
    <t>全龙飞</t>
  </si>
  <si>
    <t>202509220107</t>
  </si>
  <si>
    <t>扎西罗布</t>
  </si>
  <si>
    <t>202509220150</t>
  </si>
  <si>
    <t>李严</t>
  </si>
  <si>
    <t>202509220134</t>
  </si>
  <si>
    <t>郭金鸿</t>
  </si>
  <si>
    <t>202509220138</t>
  </si>
  <si>
    <t>董安妮</t>
  </si>
  <si>
    <t>202509220136</t>
  </si>
  <si>
    <t>杨紫涵</t>
  </si>
  <si>
    <t>202509220120</t>
  </si>
  <si>
    <t>杨卓妍</t>
  </si>
  <si>
    <t>202509220114</t>
  </si>
  <si>
    <t>邱文慧</t>
  </si>
  <si>
    <t>202509220127</t>
  </si>
  <si>
    <t>温佳裕</t>
  </si>
  <si>
    <t>202509220117</t>
  </si>
  <si>
    <t>曹萍</t>
  </si>
  <si>
    <t>202509220130</t>
  </si>
  <si>
    <t>杨咪咪</t>
  </si>
  <si>
    <t>202509220137</t>
  </si>
  <si>
    <t>李佳佳</t>
  </si>
  <si>
    <t>202509220109</t>
  </si>
  <si>
    <t>赖鑫琳</t>
  </si>
  <si>
    <t>202509220102</t>
  </si>
  <si>
    <t>杨圆圆</t>
  </si>
  <si>
    <t>202509220148</t>
  </si>
  <si>
    <t>黄承昊</t>
  </si>
  <si>
    <t>202509220123</t>
  </si>
  <si>
    <t>蒋静雯</t>
  </si>
  <si>
    <t>202509220124</t>
  </si>
  <si>
    <t>姚飞燕</t>
  </si>
  <si>
    <t>202509220126</t>
  </si>
  <si>
    <t>吴科宁</t>
  </si>
  <si>
    <t>202509220121</t>
  </si>
  <si>
    <t>雷燕</t>
  </si>
  <si>
    <t>202509220131</t>
  </si>
  <si>
    <t>任晓燕</t>
  </si>
  <si>
    <t>202509220143</t>
  </si>
  <si>
    <t>梁沛函</t>
  </si>
  <si>
    <t>202509220108</t>
  </si>
  <si>
    <t>谢兰花</t>
  </si>
  <si>
    <t>202509220105</t>
  </si>
  <si>
    <t>杨婷</t>
  </si>
  <si>
    <t>202509220116</t>
  </si>
  <si>
    <t>刘品</t>
  </si>
  <si>
    <t>202509220135</t>
  </si>
  <si>
    <t>邓云娇</t>
  </si>
  <si>
    <t>202509220118</t>
  </si>
  <si>
    <t>杨昌武</t>
  </si>
  <si>
    <t>202509220140</t>
  </si>
  <si>
    <t>张秀芬</t>
  </si>
  <si>
    <t>202509220110</t>
  </si>
  <si>
    <t>吴珮旖</t>
  </si>
  <si>
    <t>202509220119</t>
  </si>
  <si>
    <t>王逍霄</t>
  </si>
  <si>
    <t>202509220111</t>
  </si>
  <si>
    <t>王羽</t>
  </si>
  <si>
    <t>202509220145</t>
  </si>
  <si>
    <t>刘清霞</t>
  </si>
  <si>
    <t>202509220115</t>
  </si>
  <si>
    <t>丹增玉珍</t>
  </si>
  <si>
    <t>202509220149</t>
  </si>
  <si>
    <t>杨再茜</t>
  </si>
  <si>
    <t>202509220132</t>
  </si>
  <si>
    <t>陈富超</t>
  </si>
  <si>
    <t>202509220113</t>
  </si>
  <si>
    <t>马嘉成</t>
  </si>
  <si>
    <t>202509210142</t>
  </si>
  <si>
    <t>陈佳卉</t>
  </si>
  <si>
    <t>202509210122</t>
  </si>
  <si>
    <t>王佳慧</t>
  </si>
  <si>
    <t>202509210136</t>
  </si>
  <si>
    <t>陆光锐</t>
  </si>
  <si>
    <t>202509210137</t>
  </si>
  <si>
    <t>李书桢</t>
  </si>
  <si>
    <t>202509200133</t>
  </si>
  <si>
    <t>廖慧军</t>
  </si>
  <si>
    <t>202509200131</t>
  </si>
  <si>
    <t>龙桢焓</t>
  </si>
  <si>
    <t>202509200130</t>
  </si>
  <si>
    <t>马瑞杰</t>
  </si>
  <si>
    <t>202509200118</t>
  </si>
  <si>
    <t>敖正莉</t>
  </si>
  <si>
    <t>202509200105</t>
  </si>
  <si>
    <t>杨柳依</t>
  </si>
  <si>
    <t>202509200136</t>
  </si>
  <si>
    <t>吴迪</t>
  </si>
  <si>
    <t>202509200114</t>
  </si>
  <si>
    <t>史文伶</t>
  </si>
  <si>
    <t>202509200139</t>
  </si>
  <si>
    <t>何飘雪</t>
  </si>
  <si>
    <t>202509200128</t>
  </si>
  <si>
    <t>吴咪颖</t>
  </si>
  <si>
    <t>202509200135</t>
  </si>
  <si>
    <t>王若秋</t>
  </si>
  <si>
    <t>202509200120</t>
  </si>
  <si>
    <t>何薇薇</t>
  </si>
  <si>
    <t>202509200113</t>
  </si>
  <si>
    <t>刘馨雨</t>
  </si>
  <si>
    <t>202509200119</t>
  </si>
  <si>
    <t>罗珍珊</t>
  </si>
  <si>
    <t>202543140216</t>
  </si>
  <si>
    <t>龙诗瑷</t>
  </si>
  <si>
    <t>202509200138</t>
  </si>
  <si>
    <t>杨典</t>
  </si>
  <si>
    <t>202509200127</t>
  </si>
  <si>
    <t>韦丽婷</t>
  </si>
  <si>
    <t>202509200140</t>
  </si>
  <si>
    <t>何垚垚</t>
  </si>
  <si>
    <t>202509200137</t>
  </si>
  <si>
    <t>陈爽</t>
  </si>
  <si>
    <t>202509200126</t>
  </si>
  <si>
    <t>毛丽</t>
  </si>
  <si>
    <t>202542180236</t>
  </si>
  <si>
    <t>班想</t>
  </si>
  <si>
    <t>202542180137</t>
  </si>
  <si>
    <t>王妮佳</t>
  </si>
  <si>
    <t>202509220129</t>
  </si>
  <si>
    <t>田璐瑶</t>
  </si>
  <si>
    <t>202509200124</t>
  </si>
  <si>
    <t>李奕萱</t>
  </si>
  <si>
    <t>202509200134</t>
  </si>
  <si>
    <t>许振芊</t>
  </si>
  <si>
    <t>202509200102</t>
  </si>
  <si>
    <t>向心如</t>
  </si>
  <si>
    <t>202509200123</t>
  </si>
  <si>
    <t>陈慧琳</t>
  </si>
  <si>
    <t>202509200122</t>
  </si>
  <si>
    <t>温娇</t>
  </si>
  <si>
    <t>202509200109</t>
  </si>
  <si>
    <t>刘添月</t>
  </si>
  <si>
    <t>202509200121</t>
  </si>
  <si>
    <t>韦雅诗</t>
  </si>
  <si>
    <t>202509200106</t>
  </si>
  <si>
    <t>何亚婷</t>
  </si>
  <si>
    <t>202509200101</t>
  </si>
  <si>
    <t>王金明</t>
  </si>
  <si>
    <t>202509200116</t>
  </si>
  <si>
    <t>丁锦雯</t>
  </si>
  <si>
    <t>甘朋灵</t>
  </si>
  <si>
    <t>吴柱东</t>
  </si>
  <si>
    <t>蒙欢</t>
  </si>
  <si>
    <t>胡文静</t>
  </si>
  <si>
    <t>宋也</t>
  </si>
  <si>
    <t>鲁容铖</t>
  </si>
  <si>
    <t>张艳丽</t>
  </si>
  <si>
    <t>李鑫艳</t>
  </si>
  <si>
    <t>王伟</t>
  </si>
  <si>
    <t>马云龙</t>
  </si>
  <si>
    <t>陈佳丽</t>
  </si>
  <si>
    <t>陈艳雨</t>
  </si>
  <si>
    <t>杨云</t>
  </si>
  <si>
    <t>班积牙</t>
  </si>
  <si>
    <t>王雪瑶</t>
  </si>
  <si>
    <t>郭梅梅</t>
  </si>
  <si>
    <t>王帅</t>
  </si>
  <si>
    <t>杜明霞</t>
  </si>
  <si>
    <t>王心语</t>
  </si>
  <si>
    <t>李甜</t>
  </si>
  <si>
    <t>赵应红</t>
  </si>
  <si>
    <t>申龙飞</t>
  </si>
  <si>
    <t>吴好了</t>
  </si>
  <si>
    <t>季明杰</t>
  </si>
  <si>
    <t>郭楚渝</t>
  </si>
  <si>
    <t>李湘琦</t>
  </si>
  <si>
    <t>唐政勇</t>
  </si>
  <si>
    <t>龙瑞</t>
  </si>
  <si>
    <t>石津睿</t>
  </si>
  <si>
    <t>袁利玲</t>
  </si>
  <si>
    <t>付浪</t>
  </si>
  <si>
    <t>涂祥雨</t>
  </si>
  <si>
    <t>黄森</t>
  </si>
  <si>
    <t>简凡钦</t>
  </si>
  <si>
    <t>施宸峰</t>
  </si>
  <si>
    <t>谢圆圆</t>
  </si>
  <si>
    <t>龙明燕</t>
  </si>
  <si>
    <t>温志源</t>
  </si>
  <si>
    <t>申金义</t>
  </si>
  <si>
    <t>代斌斌</t>
  </si>
  <si>
    <t>王丹</t>
  </si>
  <si>
    <t>张思远</t>
  </si>
  <si>
    <t>李浩扬</t>
  </si>
  <si>
    <t>罗鸿巧</t>
  </si>
  <si>
    <t>龙子杰</t>
  </si>
  <si>
    <t>崔奇</t>
  </si>
  <si>
    <t>孙黔艺</t>
  </si>
  <si>
    <t>杨秀锦</t>
  </si>
  <si>
    <t>周雪芳</t>
  </si>
  <si>
    <t>202509290113</t>
  </si>
  <si>
    <t>王永康</t>
  </si>
  <si>
    <t>202509290118</t>
  </si>
  <si>
    <t>兰佳乐</t>
  </si>
  <si>
    <t>202509290106</t>
  </si>
  <si>
    <t>李分莲</t>
  </si>
  <si>
    <t>202509290141</t>
  </si>
  <si>
    <t>宋娇</t>
  </si>
  <si>
    <t>202509290147</t>
  </si>
  <si>
    <t>袁宇晴</t>
  </si>
  <si>
    <t>202509290105</t>
  </si>
  <si>
    <t>任洋洋</t>
  </si>
  <si>
    <t>202509290137</t>
  </si>
  <si>
    <t>张小莲</t>
  </si>
  <si>
    <t>202509290142</t>
  </si>
  <si>
    <t>冯钰情</t>
  </si>
  <si>
    <t>202509290102</t>
  </si>
  <si>
    <t>张优冉</t>
  </si>
  <si>
    <t>202509290134</t>
  </si>
  <si>
    <t>包智爽</t>
  </si>
  <si>
    <t>202509290132</t>
  </si>
  <si>
    <t>王瑞雪</t>
  </si>
  <si>
    <t>202509290119</t>
  </si>
  <si>
    <t>金美宁</t>
  </si>
  <si>
    <t>202509290104</t>
  </si>
  <si>
    <t>吴正桃</t>
  </si>
  <si>
    <t>202509290124</t>
  </si>
  <si>
    <t>吕宇馨</t>
  </si>
  <si>
    <t>202509290144</t>
  </si>
  <si>
    <t>岑学能</t>
  </si>
  <si>
    <t>202509290115</t>
  </si>
  <si>
    <t>朱丰洁</t>
  </si>
  <si>
    <t>202509290103</t>
  </si>
  <si>
    <t>杨雅梦</t>
  </si>
  <si>
    <t>202509290116</t>
  </si>
  <si>
    <t>卢政委</t>
  </si>
  <si>
    <t>202509290129</t>
  </si>
  <si>
    <t>马俊杰</t>
  </si>
  <si>
    <t>202509290148</t>
  </si>
  <si>
    <t>袁江林</t>
  </si>
  <si>
    <t>202509290143</t>
  </si>
  <si>
    <t>潘文飞</t>
  </si>
  <si>
    <t>202509290127</t>
  </si>
  <si>
    <t>罗洋洋</t>
  </si>
  <si>
    <t>202509290133</t>
  </si>
  <si>
    <t>吕杏杏</t>
  </si>
  <si>
    <t>202509290128</t>
  </si>
  <si>
    <t>周蝶</t>
  </si>
  <si>
    <t>202509290130</t>
  </si>
  <si>
    <t>龙欣颖</t>
  </si>
  <si>
    <t>202509290107</t>
  </si>
  <si>
    <t>周蓉</t>
  </si>
  <si>
    <t>202509290108</t>
  </si>
  <si>
    <t>苏运杰</t>
  </si>
  <si>
    <t>202509290149</t>
  </si>
  <si>
    <t>邰雨兰</t>
  </si>
  <si>
    <t>202509290122</t>
  </si>
  <si>
    <t>肖盼</t>
  </si>
  <si>
    <t>易怀</t>
  </si>
  <si>
    <t>202509290126</t>
  </si>
  <si>
    <t>王书婷</t>
  </si>
  <si>
    <t>202509290117</t>
  </si>
  <si>
    <t>胡耀义</t>
  </si>
  <si>
    <t>202509290138</t>
  </si>
  <si>
    <t>李正菊</t>
  </si>
  <si>
    <t>202509290112</t>
  </si>
  <si>
    <t>梁正汝</t>
  </si>
  <si>
    <t>202509290111</t>
  </si>
  <si>
    <t>王诗迪</t>
  </si>
  <si>
    <t>202509290136</t>
  </si>
  <si>
    <t>杨春义</t>
  </si>
  <si>
    <t>202509290145</t>
  </si>
  <si>
    <t>王绪谊</t>
  </si>
  <si>
    <t>202509290101</t>
  </si>
  <si>
    <t>周莉</t>
  </si>
  <si>
    <t>202509290114</t>
  </si>
  <si>
    <t>王小水</t>
  </si>
  <si>
    <t>202509290109</t>
  </si>
  <si>
    <t>王新诚</t>
  </si>
  <si>
    <t>202509290131</t>
  </si>
  <si>
    <t>潘家丽</t>
  </si>
  <si>
    <t>202509290120</t>
  </si>
  <si>
    <t>高龙</t>
  </si>
  <si>
    <t>202509290121</t>
  </si>
  <si>
    <t>刘杰</t>
  </si>
  <si>
    <t>202509290146</t>
  </si>
  <si>
    <t>卓明正</t>
  </si>
  <si>
    <t>202509290135</t>
  </si>
  <si>
    <t>龙秋东</t>
  </si>
  <si>
    <t>202509290139</t>
  </si>
  <si>
    <t>刘宇航</t>
  </si>
  <si>
    <t>202509290125</t>
  </si>
  <si>
    <t>朱凡念</t>
  </si>
  <si>
    <t>202509290123</t>
  </si>
  <si>
    <t>肖豪</t>
  </si>
  <si>
    <t>202509290150</t>
  </si>
  <si>
    <t>彭茜</t>
  </si>
  <si>
    <t>202509190101</t>
  </si>
  <si>
    <t>李丹丹</t>
  </si>
  <si>
    <t>202509190102</t>
  </si>
  <si>
    <t>谢沛锦</t>
  </si>
  <si>
    <t>202509190103</t>
  </si>
  <si>
    <t>洪宝君</t>
  </si>
  <si>
    <t>202509190104</t>
  </si>
  <si>
    <t>袁煌兰</t>
  </si>
  <si>
    <t>202509190105</t>
  </si>
  <si>
    <t>吴茜</t>
  </si>
  <si>
    <t>202509190106</t>
  </si>
  <si>
    <t>黄兰</t>
  </si>
  <si>
    <t>202509190107</t>
  </si>
  <si>
    <t>潘雪萌</t>
  </si>
  <si>
    <t>202509190108</t>
  </si>
  <si>
    <t>代雨清</t>
  </si>
  <si>
    <t>202509190109</t>
  </si>
  <si>
    <t>张锡飘</t>
  </si>
  <si>
    <t>202509190110</t>
  </si>
  <si>
    <t>肖再顺</t>
  </si>
  <si>
    <t>202509190111</t>
  </si>
  <si>
    <t>罗俊杰</t>
  </si>
  <si>
    <t>202509190112</t>
  </si>
  <si>
    <t>方维维</t>
  </si>
  <si>
    <t>202509190113</t>
  </si>
  <si>
    <t>邓雅文</t>
  </si>
  <si>
    <t>202509190114</t>
  </si>
  <si>
    <t>蒙嘉青</t>
  </si>
  <si>
    <t>202509190115</t>
  </si>
  <si>
    <t>谭美琳</t>
  </si>
  <si>
    <t>202509190116</t>
  </si>
  <si>
    <t>周吉团</t>
  </si>
  <si>
    <t>202509190117</t>
  </si>
  <si>
    <t>韦菊</t>
  </si>
  <si>
    <t>202509190118</t>
  </si>
  <si>
    <t>韦雅丽</t>
  </si>
  <si>
    <t>202509190119</t>
  </si>
  <si>
    <t>向松宇</t>
  </si>
  <si>
    <t>202509190120</t>
  </si>
  <si>
    <t>陈蓉</t>
  </si>
  <si>
    <t>202509190121</t>
  </si>
  <si>
    <t>吕佳静</t>
  </si>
  <si>
    <t>202509190122</t>
  </si>
  <si>
    <t>岑兴宇</t>
  </si>
  <si>
    <t>202509190123</t>
  </si>
  <si>
    <t>卢婷</t>
  </si>
  <si>
    <t>202509190124</t>
  </si>
  <si>
    <t>海涛</t>
  </si>
  <si>
    <t>202509190125</t>
  </si>
  <si>
    <t>李欣莲</t>
  </si>
  <si>
    <t>202509190126</t>
  </si>
  <si>
    <t>王连念</t>
  </si>
  <si>
    <t>202509190127</t>
  </si>
  <si>
    <t>龚国蕾</t>
  </si>
  <si>
    <t>202509190128</t>
  </si>
  <si>
    <t>王国芬</t>
  </si>
  <si>
    <t>202509190129</t>
  </si>
  <si>
    <t>罗桂香</t>
  </si>
  <si>
    <t>202509190130</t>
  </si>
  <si>
    <t>冉飘洋</t>
  </si>
  <si>
    <t>202509190131</t>
  </si>
  <si>
    <t>潘忠黎</t>
  </si>
  <si>
    <t>202509190132</t>
  </si>
  <si>
    <t>杨仟仟</t>
  </si>
  <si>
    <t>202509190134</t>
  </si>
  <si>
    <t>龙怡萌</t>
  </si>
  <si>
    <t>202509190135</t>
  </si>
  <si>
    <t>郭廷喆</t>
  </si>
  <si>
    <t>202509190136</t>
  </si>
  <si>
    <t>邓招富</t>
  </si>
  <si>
    <t>向左霖</t>
  </si>
  <si>
    <t>202509190138</t>
  </si>
  <si>
    <t>杨小秧</t>
  </si>
  <si>
    <t>202509190139</t>
  </si>
  <si>
    <t>邱振豪</t>
  </si>
  <si>
    <t>202509190140</t>
  </si>
  <si>
    <t>黄香燕</t>
  </si>
  <si>
    <t>202409030149</t>
  </si>
  <si>
    <t>龙永辉</t>
  </si>
  <si>
    <t>202409030109</t>
  </si>
  <si>
    <t>熊彧垚</t>
  </si>
  <si>
    <t>202409030135</t>
  </si>
  <si>
    <t>鄢青蓝</t>
  </si>
  <si>
    <t>202409030132</t>
  </si>
  <si>
    <t>王睿</t>
  </si>
  <si>
    <t>202409030214</t>
  </si>
  <si>
    <t>吴聪聪</t>
  </si>
  <si>
    <t>202409030211</t>
  </si>
  <si>
    <t>刘诗缘</t>
  </si>
  <si>
    <t>202409030206</t>
  </si>
  <si>
    <t>杨秀芝</t>
  </si>
  <si>
    <t>202409030115</t>
  </si>
  <si>
    <t>吴丽蓉</t>
  </si>
  <si>
    <t>202409030250</t>
  </si>
  <si>
    <t>刘小秋</t>
  </si>
  <si>
    <t>202409030245</t>
  </si>
  <si>
    <t>刘心钰</t>
  </si>
  <si>
    <t>202409030111</t>
  </si>
  <si>
    <t>李月</t>
  </si>
  <si>
    <t>202409030103</t>
  </si>
  <si>
    <t>杨健雅</t>
  </si>
  <si>
    <t>202409030146</t>
  </si>
  <si>
    <t>陈欣怡</t>
  </si>
  <si>
    <t>202409030202</t>
  </si>
  <si>
    <t>吴林霄</t>
  </si>
  <si>
    <t>202409030220</t>
  </si>
  <si>
    <t>李玉婵</t>
  </si>
  <si>
    <t>202409030235</t>
  </si>
  <si>
    <t>张雨珍</t>
  </si>
  <si>
    <t>202409030104</t>
  </si>
  <si>
    <t>吴铭</t>
  </si>
  <si>
    <t>202409030139</t>
  </si>
  <si>
    <t>胡家睿</t>
  </si>
  <si>
    <t>202409030249</t>
  </si>
  <si>
    <t>郑浪浪</t>
  </si>
  <si>
    <t>202409030239</t>
  </si>
  <si>
    <t>欧阳拥琪</t>
  </si>
  <si>
    <t>202409030147</t>
  </si>
  <si>
    <t>余飞</t>
  </si>
  <si>
    <t>202409030130</t>
  </si>
  <si>
    <t>潘金院</t>
  </si>
  <si>
    <t>202409030134</t>
  </si>
  <si>
    <t>浦春仙</t>
  </si>
  <si>
    <t>202409030247</t>
  </si>
  <si>
    <t>陆舒鹏</t>
  </si>
  <si>
    <t>202409030101</t>
  </si>
  <si>
    <t>雷廷伟</t>
  </si>
  <si>
    <t>202409030222</t>
  </si>
  <si>
    <t>谢世伟</t>
  </si>
  <si>
    <t>202409030133</t>
  </si>
  <si>
    <t>罗德辉</t>
  </si>
  <si>
    <t>202409030232</t>
  </si>
  <si>
    <t>朱清云</t>
  </si>
  <si>
    <t>202409030238</t>
  </si>
  <si>
    <t>卢曦</t>
  </si>
  <si>
    <t>202409030248</t>
  </si>
  <si>
    <t>明文宣</t>
  </si>
  <si>
    <t>吴隆维</t>
  </si>
  <si>
    <t>202409030125</t>
  </si>
  <si>
    <t>熊豪豪</t>
  </si>
  <si>
    <t>202409030136</t>
  </si>
  <si>
    <t>罗帅</t>
  </si>
  <si>
    <t>202409030126</t>
  </si>
  <si>
    <t>舒国号</t>
  </si>
  <si>
    <t>202409030129</t>
  </si>
  <si>
    <t>申家宇</t>
  </si>
  <si>
    <t>202409032044</t>
  </si>
  <si>
    <t>王怡童</t>
  </si>
  <si>
    <t>202409030127</t>
  </si>
  <si>
    <t>张连三</t>
  </si>
  <si>
    <t>202409030241</t>
  </si>
  <si>
    <t>张虎</t>
  </si>
  <si>
    <t>202409030225</t>
  </si>
  <si>
    <t>张浪浪</t>
  </si>
  <si>
    <t>202409030216</t>
  </si>
  <si>
    <t>赵淑娴</t>
  </si>
  <si>
    <t>202409010142</t>
  </si>
  <si>
    <t>严敏</t>
  </si>
  <si>
    <t>202409010225</t>
  </si>
  <si>
    <t>唐倩倩</t>
  </si>
  <si>
    <t>202409010241</t>
  </si>
  <si>
    <t>张益茂</t>
  </si>
  <si>
    <t>202409010116</t>
  </si>
  <si>
    <t>何臣杰</t>
  </si>
  <si>
    <t>202409010216</t>
  </si>
  <si>
    <t>谭嘉琪</t>
  </si>
  <si>
    <t>202409010146</t>
  </si>
  <si>
    <t>刘豪</t>
  </si>
  <si>
    <t>202409010137</t>
  </si>
  <si>
    <t>梁明</t>
  </si>
  <si>
    <t>202409010224</t>
  </si>
  <si>
    <t>王顺桦</t>
  </si>
  <si>
    <t>202409010243</t>
  </si>
  <si>
    <t>王鑫</t>
  </si>
  <si>
    <t>202409010150</t>
  </si>
  <si>
    <t>杨绍铭</t>
  </si>
  <si>
    <t>202409010109</t>
  </si>
  <si>
    <t>张建军</t>
  </si>
  <si>
    <t>202409010222</t>
  </si>
  <si>
    <t>冯泽琴</t>
  </si>
  <si>
    <t>202409010123</t>
  </si>
  <si>
    <t>龙锡峰</t>
  </si>
  <si>
    <t>202409010129</t>
  </si>
  <si>
    <t>曹娉婷</t>
  </si>
  <si>
    <t>202409010145</t>
  </si>
  <si>
    <t>罗保倩</t>
  </si>
  <si>
    <t>202409010246</t>
  </si>
  <si>
    <t>李彦妮</t>
  </si>
  <si>
    <t>202409010149</t>
  </si>
  <si>
    <t>何状元</t>
  </si>
  <si>
    <t>202409010206</t>
  </si>
  <si>
    <t>贝奎</t>
  </si>
  <si>
    <t>202409010132</t>
  </si>
  <si>
    <t>古兴伦</t>
  </si>
  <si>
    <t>202409010235</t>
  </si>
  <si>
    <t>雷刚雨</t>
  </si>
  <si>
    <t>202409010221</t>
  </si>
  <si>
    <t>张亮</t>
  </si>
  <si>
    <t>202409010135</t>
  </si>
  <si>
    <t>王娜</t>
  </si>
  <si>
    <t>202409010228</t>
  </si>
  <si>
    <t>吕李军</t>
  </si>
  <si>
    <t>202409010110</t>
  </si>
  <si>
    <t>陆涛</t>
  </si>
  <si>
    <t>202409010140</t>
  </si>
  <si>
    <t>张琴芳</t>
  </si>
  <si>
    <t>202409010220</t>
  </si>
  <si>
    <t>张昌宇</t>
  </si>
  <si>
    <t>202409010102</t>
  </si>
  <si>
    <t>钱明静</t>
  </si>
  <si>
    <t>202409010227</t>
  </si>
  <si>
    <t>张鹏</t>
  </si>
  <si>
    <t>202409010127</t>
  </si>
  <si>
    <t>陈云煜</t>
  </si>
  <si>
    <t>202409010217</t>
  </si>
  <si>
    <t>杨华艳</t>
  </si>
  <si>
    <t>杨磊</t>
  </si>
  <si>
    <t>陆克</t>
  </si>
  <si>
    <t>陈佳荣</t>
  </si>
  <si>
    <t>黄少金</t>
  </si>
  <si>
    <t>蒋欣江</t>
  </si>
  <si>
    <t>杨筱峰</t>
  </si>
  <si>
    <t>202409010223</t>
  </si>
  <si>
    <t>彭敏圆</t>
  </si>
  <si>
    <t>202409010144</t>
  </si>
  <si>
    <t>梁丽雪</t>
  </si>
  <si>
    <t>202409010239</t>
  </si>
  <si>
    <t>谭力火</t>
  </si>
  <si>
    <t>202409010141</t>
  </si>
  <si>
    <t>王启秋</t>
  </si>
  <si>
    <t>202409010208</t>
  </si>
  <si>
    <t>罗城</t>
  </si>
  <si>
    <t>202409010117</t>
  </si>
  <si>
    <t>吴定创</t>
  </si>
  <si>
    <t>202409010248</t>
  </si>
  <si>
    <t>龙正清</t>
  </si>
  <si>
    <t>202409010219</t>
  </si>
  <si>
    <t>宋杰</t>
  </si>
  <si>
    <t>202409010218</t>
  </si>
  <si>
    <t>顾凯</t>
  </si>
  <si>
    <t>202409010244</t>
  </si>
  <si>
    <t>龚毅翔</t>
  </si>
  <si>
    <t>202409010247</t>
  </si>
  <si>
    <t>黎潇</t>
  </si>
  <si>
    <t>202409010250</t>
  </si>
  <si>
    <t>雷文冲</t>
  </si>
  <si>
    <t>202409010249</t>
  </si>
  <si>
    <t>熊亚</t>
  </si>
  <si>
    <t>202409020125</t>
  </si>
  <si>
    <t>郭梓涵</t>
  </si>
  <si>
    <t>202409020120</t>
  </si>
  <si>
    <t>杜卓睿</t>
  </si>
  <si>
    <t>202409020110</t>
  </si>
  <si>
    <t>张泽凯</t>
  </si>
  <si>
    <t>202409020111</t>
  </si>
  <si>
    <t>罗敏</t>
  </si>
  <si>
    <t>202409020149</t>
  </si>
  <si>
    <t>高欢欢</t>
  </si>
  <si>
    <t>202409020124</t>
  </si>
  <si>
    <t>王南心</t>
  </si>
  <si>
    <t>202409020104</t>
  </si>
  <si>
    <t>雷雅淇</t>
  </si>
  <si>
    <t>202409020131</t>
  </si>
  <si>
    <t>郭昌玲</t>
  </si>
  <si>
    <t>202409020122</t>
  </si>
  <si>
    <t>薛柯</t>
  </si>
  <si>
    <t>202409020142</t>
  </si>
  <si>
    <t>邓杰心</t>
  </si>
  <si>
    <t>202409020141</t>
  </si>
  <si>
    <t>毛思思</t>
  </si>
  <si>
    <t>202409020129</t>
  </si>
  <si>
    <t>陈梦月</t>
  </si>
  <si>
    <t>202409020128</t>
  </si>
  <si>
    <t>杨锐淋</t>
  </si>
  <si>
    <t>202409020102</t>
  </si>
  <si>
    <t>唐子雯</t>
  </si>
  <si>
    <t>202409020138</t>
  </si>
  <si>
    <t>张健</t>
  </si>
  <si>
    <t>202409020117</t>
  </si>
  <si>
    <t>郭树来</t>
  </si>
  <si>
    <t>202409020133</t>
  </si>
  <si>
    <t>姜凯东</t>
  </si>
  <si>
    <t>202409020136</t>
  </si>
  <si>
    <t>何郦恒</t>
  </si>
  <si>
    <t>202409020113</t>
  </si>
  <si>
    <t>周齐</t>
  </si>
  <si>
    <t>202409020116</t>
  </si>
  <si>
    <t>李延烽</t>
  </si>
  <si>
    <t>202409020135</t>
  </si>
  <si>
    <t>张志浪</t>
  </si>
  <si>
    <t>202409020139</t>
  </si>
  <si>
    <t>袁子涵</t>
  </si>
  <si>
    <t>202409020137</t>
  </si>
  <si>
    <t>王励婷</t>
  </si>
  <si>
    <t>202409020140</t>
  </si>
  <si>
    <t>李睿婧</t>
  </si>
  <si>
    <t>202409020108</t>
  </si>
  <si>
    <t>胡毅</t>
  </si>
  <si>
    <t>202409020112</t>
  </si>
  <si>
    <t>杨佳乐</t>
  </si>
  <si>
    <t>202409020127</t>
  </si>
  <si>
    <t>吕振宇</t>
  </si>
  <si>
    <t>202409020115</t>
  </si>
  <si>
    <t>杨思思</t>
  </si>
  <si>
    <t>202409020114</t>
  </si>
  <si>
    <t>陈淑婷</t>
  </si>
  <si>
    <t>202409020118</t>
  </si>
  <si>
    <t>张显芬</t>
  </si>
  <si>
    <t>202409020144</t>
  </si>
  <si>
    <t>张生明</t>
  </si>
  <si>
    <t>202409020143</t>
  </si>
  <si>
    <t>何沙</t>
  </si>
  <si>
    <t>202409020126</t>
  </si>
  <si>
    <t>陈丹丹</t>
  </si>
  <si>
    <t>202409020145</t>
  </si>
  <si>
    <t>邹漫</t>
  </si>
  <si>
    <t>202409020121</t>
  </si>
  <si>
    <t>冯艳芬</t>
  </si>
  <si>
    <t>202409020106</t>
  </si>
  <si>
    <t>陈玉</t>
  </si>
  <si>
    <t>202409020103</t>
  </si>
  <si>
    <t>翟富雨</t>
  </si>
  <si>
    <t>202409020107</t>
  </si>
  <si>
    <t>金睿</t>
  </si>
  <si>
    <t>202409020119</t>
  </si>
  <si>
    <t>潘廷调</t>
  </si>
  <si>
    <t>202409020109</t>
  </si>
  <si>
    <t>王炜</t>
  </si>
  <si>
    <t>202409020123</t>
  </si>
  <si>
    <t>唐芸</t>
  </si>
  <si>
    <t>202409030102</t>
  </si>
  <si>
    <t>谢甜甜</t>
  </si>
  <si>
    <t>202409030205</t>
  </si>
  <si>
    <t>李莎莎</t>
  </si>
  <si>
    <t>202409030201</t>
  </si>
  <si>
    <t>胡海青</t>
  </si>
  <si>
    <t>202409030227</t>
  </si>
  <si>
    <t>张傲雪</t>
  </si>
  <si>
    <t>202409030234</t>
  </si>
  <si>
    <t>韩羽屏</t>
  </si>
  <si>
    <t>202409030207</t>
  </si>
  <si>
    <t>金发炳</t>
  </si>
  <si>
    <t>202409030112</t>
  </si>
  <si>
    <t>温灿灿</t>
  </si>
  <si>
    <t>202409030143</t>
  </si>
  <si>
    <t>罗馨怡</t>
  </si>
  <si>
    <t>202409030144</t>
  </si>
  <si>
    <t>马雨轩</t>
  </si>
  <si>
    <t>202409030114</t>
  </si>
  <si>
    <t>杨琰</t>
  </si>
  <si>
    <t>202409030204</t>
  </si>
  <si>
    <t>张凤琴</t>
  </si>
  <si>
    <t>202409030208</t>
  </si>
  <si>
    <t>伍晓蕊</t>
  </si>
  <si>
    <t>202409030221</t>
  </si>
  <si>
    <t>杨秀美</t>
  </si>
  <si>
    <t>202409030243</t>
  </si>
  <si>
    <t>田云欣</t>
  </si>
  <si>
    <t>202409030217</t>
  </si>
  <si>
    <t>王瑗瑗</t>
  </si>
  <si>
    <t>202409030117</t>
  </si>
  <si>
    <t>刘湘奕</t>
  </si>
  <si>
    <t>202409030148</t>
  </si>
  <si>
    <t>吴小敏</t>
  </si>
  <si>
    <t>202409030233</t>
  </si>
  <si>
    <t>石普雪</t>
  </si>
  <si>
    <t>202409030141</t>
  </si>
  <si>
    <t>骆浪</t>
  </si>
  <si>
    <t>202409030122</t>
  </si>
  <si>
    <t>高玉梅</t>
  </si>
  <si>
    <t>202409030242</t>
  </si>
  <si>
    <t>王怡菲</t>
  </si>
  <si>
    <t>202409030118</t>
  </si>
  <si>
    <t>张万容</t>
  </si>
  <si>
    <t>202409030229</t>
  </si>
  <si>
    <t>徐荣梅</t>
  </si>
  <si>
    <t>202409030230</t>
  </si>
  <si>
    <t>刘钰祺</t>
  </si>
  <si>
    <t>202409030137</t>
  </si>
  <si>
    <t>董娜</t>
  </si>
  <si>
    <t>202409030106</t>
  </si>
  <si>
    <t>阮云易</t>
  </si>
  <si>
    <t>202409030215</t>
  </si>
  <si>
    <t>刘桂花</t>
  </si>
  <si>
    <t>202409030226</t>
  </si>
  <si>
    <t>汪梦琪</t>
  </si>
  <si>
    <t>202409030237</t>
  </si>
  <si>
    <t>杨婧</t>
  </si>
  <si>
    <t>202409030105</t>
  </si>
  <si>
    <t>张琴</t>
  </si>
  <si>
    <t>202409030213</t>
  </si>
  <si>
    <t>欧阳雯宇</t>
  </si>
  <si>
    <t>202409030128</t>
  </si>
  <si>
    <t>张柳霞</t>
  </si>
  <si>
    <t>202409030142</t>
  </si>
  <si>
    <t>杨思彤</t>
  </si>
  <si>
    <t>202409030224</t>
  </si>
  <si>
    <t>陈远钰</t>
  </si>
  <si>
    <t>202409030209</t>
  </si>
  <si>
    <t>吴小燕</t>
  </si>
  <si>
    <t>202409030219</t>
  </si>
  <si>
    <t>聂云怡</t>
  </si>
  <si>
    <t>202409030210</t>
  </si>
  <si>
    <t>杨艺猛</t>
  </si>
  <si>
    <t>202409030223</t>
  </si>
  <si>
    <t>周文文</t>
  </si>
  <si>
    <t>202409030231</t>
  </si>
  <si>
    <t>欧彩彤</t>
  </si>
  <si>
    <t>202409030246</t>
  </si>
  <si>
    <t>周芳莹</t>
  </si>
  <si>
    <t>202409030113</t>
  </si>
  <si>
    <t>林玲</t>
  </si>
  <si>
    <t>202409030212</t>
  </si>
  <si>
    <t>安春燕</t>
  </si>
  <si>
    <t>202409030108</t>
  </si>
  <si>
    <t>左雨青</t>
  </si>
  <si>
    <t>202409030240</t>
  </si>
  <si>
    <t>李秋</t>
  </si>
  <si>
    <t>202409030140</t>
  </si>
  <si>
    <t>韦启强</t>
  </si>
  <si>
    <t>202409030131</t>
  </si>
  <si>
    <t>曾子琪</t>
  </si>
  <si>
    <t>202409030110</t>
  </si>
  <si>
    <t>龚新媛</t>
  </si>
  <si>
    <t>202409030116</t>
  </si>
  <si>
    <t>丁念</t>
  </si>
  <si>
    <t>202409120104</t>
  </si>
  <si>
    <t>杨蓉蓉</t>
  </si>
  <si>
    <t>202409120131</t>
  </si>
  <si>
    <t>潘秀琴</t>
  </si>
  <si>
    <t>202409120121</t>
  </si>
  <si>
    <t>胡清源</t>
  </si>
  <si>
    <t>202409120150</t>
  </si>
  <si>
    <t>何芳芳</t>
  </si>
  <si>
    <t>202409120108</t>
  </si>
  <si>
    <t>耿多加</t>
  </si>
  <si>
    <t>202409120125</t>
  </si>
  <si>
    <t>何云慧</t>
  </si>
  <si>
    <t>202409120127</t>
  </si>
  <si>
    <t>李梅艳</t>
  </si>
  <si>
    <t>202409120137</t>
  </si>
  <si>
    <t>吴恒兴</t>
  </si>
  <si>
    <t>202409120139</t>
  </si>
  <si>
    <t>黎丽娇</t>
  </si>
  <si>
    <t>202409120133</t>
  </si>
  <si>
    <t>吴丽涛</t>
  </si>
  <si>
    <t>202409120112</t>
  </si>
  <si>
    <t>包均松</t>
  </si>
  <si>
    <t>202409120115</t>
  </si>
  <si>
    <t>易洪拉</t>
  </si>
  <si>
    <t>202409120129</t>
  </si>
  <si>
    <t>陈蝶</t>
  </si>
  <si>
    <t>202409120145</t>
  </si>
  <si>
    <t>朱俊恩</t>
  </si>
  <si>
    <t>202409120118</t>
  </si>
  <si>
    <t>谢双瑞</t>
  </si>
  <si>
    <t>202409120146</t>
  </si>
  <si>
    <t>谢诗雨</t>
  </si>
  <si>
    <t>202409120143</t>
  </si>
  <si>
    <t>李娇</t>
  </si>
  <si>
    <t>202409120124</t>
  </si>
  <si>
    <t>芮姁洁</t>
  </si>
  <si>
    <t>202409120120</t>
  </si>
  <si>
    <t>辛曼</t>
  </si>
  <si>
    <t>202409120126</t>
  </si>
  <si>
    <t>范嘉璐</t>
  </si>
  <si>
    <t>202409120144</t>
  </si>
  <si>
    <t>王湾湾</t>
  </si>
  <si>
    <t>202409120142</t>
  </si>
  <si>
    <t>田润生</t>
  </si>
  <si>
    <t>202409120103</t>
  </si>
  <si>
    <t>李诗绮</t>
  </si>
  <si>
    <t>202409120141</t>
  </si>
  <si>
    <t>王嫡</t>
  </si>
  <si>
    <t>202409120102</t>
  </si>
  <si>
    <t>周珈羽</t>
  </si>
  <si>
    <t>202409120114</t>
  </si>
  <si>
    <t>潘志成</t>
  </si>
  <si>
    <t>202409120128</t>
  </si>
  <si>
    <t>卢丽芳</t>
  </si>
  <si>
    <t>202409120111</t>
  </si>
  <si>
    <t>潘拉拉</t>
  </si>
  <si>
    <t>202409120113</t>
  </si>
  <si>
    <t>张林芳</t>
  </si>
  <si>
    <t>202409120101</t>
  </si>
  <si>
    <t>龙松</t>
  </si>
  <si>
    <t>202409120110</t>
  </si>
  <si>
    <t>唐文杰</t>
  </si>
  <si>
    <t>202409120122</t>
  </si>
  <si>
    <t>税湘雨</t>
  </si>
  <si>
    <t>202409120134</t>
  </si>
  <si>
    <t>周佳</t>
  </si>
  <si>
    <t>202409120138</t>
  </si>
  <si>
    <t>杨小云</t>
  </si>
  <si>
    <t>202409120109</t>
  </si>
  <si>
    <t>吴星海</t>
  </si>
  <si>
    <t>202409120130</t>
  </si>
  <si>
    <t>敖显贵</t>
  </si>
  <si>
    <t>202409120147</t>
  </si>
  <si>
    <t>万雪丽</t>
  </si>
  <si>
    <t>202409120149</t>
  </si>
  <si>
    <t>骆韫怡</t>
  </si>
  <si>
    <t>202409120107</t>
  </si>
  <si>
    <t>潘国慎</t>
  </si>
  <si>
    <t>202409120132</t>
  </si>
  <si>
    <t>王雨滋</t>
  </si>
  <si>
    <t>202409120140</t>
  </si>
  <si>
    <t>张汝驰</t>
  </si>
  <si>
    <t>202409120136</t>
  </si>
  <si>
    <t>罗怡欣</t>
  </si>
  <si>
    <t>202409120119</t>
  </si>
  <si>
    <t>骆禹泽</t>
  </si>
  <si>
    <t>202409120117</t>
  </si>
  <si>
    <t>韦选良</t>
  </si>
  <si>
    <t>202409120106</t>
  </si>
  <si>
    <t>罗照淼</t>
  </si>
  <si>
    <t>202409120116</t>
  </si>
  <si>
    <t>黄恬</t>
  </si>
  <si>
    <t>202409120135</t>
  </si>
  <si>
    <t>任重骏</t>
  </si>
  <si>
    <t>202409120123</t>
  </si>
  <si>
    <t>唐静</t>
  </si>
  <si>
    <t>202409010210</t>
  </si>
  <si>
    <t>李琴</t>
  </si>
  <si>
    <t>202409010213</t>
  </si>
  <si>
    <t>杨沐婷</t>
  </si>
  <si>
    <t>202409010115</t>
  </si>
  <si>
    <t>吴文丽</t>
  </si>
  <si>
    <t>202409010232</t>
  </si>
  <si>
    <t>袁胜依</t>
  </si>
  <si>
    <t>202409010231</t>
  </si>
  <si>
    <t>杨芳芳</t>
  </si>
  <si>
    <t>202409010201</t>
  </si>
  <si>
    <t>王青青</t>
  </si>
  <si>
    <t>202409010111</t>
  </si>
  <si>
    <t>冯嘉怡</t>
  </si>
  <si>
    <t>202409010234</t>
  </si>
  <si>
    <t>蔡周兰</t>
  </si>
  <si>
    <t>202409010103</t>
  </si>
  <si>
    <t>罗玉蓉</t>
  </si>
  <si>
    <t>202409010130</t>
  </si>
  <si>
    <t>李缘</t>
  </si>
  <si>
    <t>202409010136</t>
  </si>
  <si>
    <t>何舒婷</t>
  </si>
  <si>
    <t>202409010209</t>
  </si>
  <si>
    <t>周艳玲</t>
  </si>
  <si>
    <t>202409010203</t>
  </si>
  <si>
    <t>陆璟</t>
  </si>
  <si>
    <t>202409010134</t>
  </si>
  <si>
    <t>杜开群</t>
  </si>
  <si>
    <t>202409010214</t>
  </si>
  <si>
    <t>王思雨</t>
  </si>
  <si>
    <t>202409010118</t>
  </si>
  <si>
    <t>漆微</t>
  </si>
  <si>
    <t>202409010226</t>
  </si>
  <si>
    <t>杨东东</t>
  </si>
  <si>
    <t>202409010230</t>
  </si>
  <si>
    <t>周雪娟</t>
  </si>
  <si>
    <t>202409010104</t>
  </si>
  <si>
    <t>杨顺利</t>
  </si>
  <si>
    <t>202409010240</t>
  </si>
  <si>
    <t>肖晶</t>
  </si>
  <si>
    <t>202409010242</t>
  </si>
  <si>
    <t>王秀雨</t>
  </si>
  <si>
    <t>202409010202</t>
  </si>
  <si>
    <t>黄奇凤</t>
  </si>
  <si>
    <t>202409010236</t>
  </si>
  <si>
    <t>曾莲莲</t>
  </si>
  <si>
    <t>202409010126</t>
  </si>
  <si>
    <t>罗晓还</t>
  </si>
  <si>
    <t>202409010113</t>
  </si>
  <si>
    <t>姚雪</t>
  </si>
  <si>
    <t>202409010128</t>
  </si>
  <si>
    <t>冯雅文</t>
  </si>
  <si>
    <t>202409010139</t>
  </si>
  <si>
    <t>李亚兰</t>
  </si>
  <si>
    <t>202409010211</t>
  </si>
  <si>
    <t>雷若彤</t>
  </si>
  <si>
    <t>202409101022</t>
  </si>
  <si>
    <t>杨平萍</t>
  </si>
  <si>
    <t>202409010114</t>
  </si>
  <si>
    <t>陈钰</t>
  </si>
  <si>
    <t>202409010131</t>
  </si>
  <si>
    <t>龙萍</t>
  </si>
  <si>
    <t>202409010233</t>
  </si>
  <si>
    <t>李云艳</t>
  </si>
  <si>
    <t>202409010106</t>
  </si>
  <si>
    <t>丁曼莉</t>
  </si>
  <si>
    <t>202409010204</t>
  </si>
  <si>
    <t>张春艳</t>
  </si>
  <si>
    <t>202409010101</t>
  </si>
  <si>
    <t>袁玉茜</t>
  </si>
  <si>
    <t>202409010215</t>
  </si>
  <si>
    <t>吴傲雪</t>
  </si>
  <si>
    <t>202409010237</t>
  </si>
  <si>
    <t>李冰冰</t>
  </si>
  <si>
    <t>202409010105</t>
  </si>
  <si>
    <t>彭琴</t>
  </si>
  <si>
    <t>202409010121</t>
  </si>
  <si>
    <t>谭雯洁</t>
  </si>
  <si>
    <t>202409010148</t>
  </si>
  <si>
    <t>彭丽娟</t>
  </si>
  <si>
    <t>202409010119</t>
  </si>
  <si>
    <t>聂爽</t>
  </si>
  <si>
    <t>202409010107</t>
  </si>
  <si>
    <t>曾荣恒</t>
  </si>
  <si>
    <t>202409010120</t>
  </si>
  <si>
    <t>柳成林</t>
  </si>
  <si>
    <t>202409010125</t>
  </si>
  <si>
    <t>石帅</t>
  </si>
  <si>
    <t>202409010147</t>
  </si>
  <si>
    <t>罗茂竹</t>
  </si>
  <si>
    <t>202409010108</t>
  </si>
  <si>
    <t>吴雨萍</t>
  </si>
  <si>
    <t>202409010205</t>
  </si>
  <si>
    <t>熊丽</t>
  </si>
  <si>
    <t>202409010124</t>
  </si>
  <si>
    <t>谢波辰</t>
  </si>
  <si>
    <t>202409010212</t>
  </si>
  <si>
    <t>李好好</t>
  </si>
  <si>
    <t>202409010207</t>
  </si>
  <si>
    <t>李芸芸</t>
  </si>
  <si>
    <t>202309030228</t>
  </si>
  <si>
    <t>林睿思</t>
  </si>
  <si>
    <t>202309030231</t>
  </si>
  <si>
    <t>赵钰</t>
  </si>
  <si>
    <t>202309030122</t>
  </si>
  <si>
    <t>张恋恋</t>
  </si>
  <si>
    <t>202309030127</t>
  </si>
  <si>
    <t>杨家成</t>
  </si>
  <si>
    <t>202309030212</t>
  </si>
  <si>
    <t>吴鹏翔</t>
  </si>
  <si>
    <t>202309030220</t>
  </si>
  <si>
    <t>姚基坪</t>
  </si>
  <si>
    <t>202309030129</t>
  </si>
  <si>
    <t>宋洁</t>
  </si>
  <si>
    <t>202309030103</t>
  </si>
  <si>
    <t>张彭宇涵</t>
  </si>
  <si>
    <t>202309030131</t>
  </si>
  <si>
    <t>熊吉凯岚</t>
  </si>
  <si>
    <t>202309030230</t>
  </si>
  <si>
    <t>彭正婷</t>
  </si>
  <si>
    <t>202309030207</t>
  </si>
  <si>
    <t>王春秒</t>
  </si>
  <si>
    <t>202309030215</t>
  </si>
  <si>
    <t>顾马玲</t>
  </si>
  <si>
    <t>202309030120</t>
  </si>
  <si>
    <t>龙丽群</t>
  </si>
  <si>
    <t>202309030118</t>
  </si>
  <si>
    <t>邓杨杨</t>
  </si>
  <si>
    <t>202309830132</t>
  </si>
  <si>
    <t>贺筠妍</t>
  </si>
  <si>
    <t>202309030111</t>
  </si>
  <si>
    <t>熊英</t>
  </si>
  <si>
    <t>202309030104</t>
  </si>
  <si>
    <t>何婷</t>
  </si>
  <si>
    <t>202309030125</t>
  </si>
  <si>
    <t>李云富</t>
  </si>
  <si>
    <t>202309030126</t>
  </si>
  <si>
    <t>饶禹军</t>
  </si>
  <si>
    <t>202309030217</t>
  </si>
  <si>
    <t>张益飞</t>
  </si>
  <si>
    <t>202309030117</t>
  </si>
  <si>
    <t>张语嫣</t>
  </si>
  <si>
    <t>202309030222</t>
  </si>
  <si>
    <t>罗婷婷</t>
  </si>
  <si>
    <t>202309030226</t>
  </si>
  <si>
    <t>陆小诺</t>
  </si>
  <si>
    <t>202309030109</t>
  </si>
  <si>
    <t>杨佳薇</t>
  </si>
  <si>
    <t>202309030116</t>
  </si>
  <si>
    <t>杨梅</t>
  </si>
  <si>
    <t>202309030105</t>
  </si>
  <si>
    <t>冯永春</t>
  </si>
  <si>
    <t>202309030205</t>
  </si>
  <si>
    <t>石倩倩</t>
  </si>
  <si>
    <t>202309030124</t>
  </si>
  <si>
    <t>吴丽嘉</t>
  </si>
  <si>
    <t>202309030223</t>
  </si>
  <si>
    <t>李永</t>
  </si>
  <si>
    <t>202309070128</t>
  </si>
  <si>
    <t>王瑞琪</t>
  </si>
  <si>
    <t>202309070119</t>
  </si>
  <si>
    <t>冯浩东</t>
  </si>
  <si>
    <t>202309070102</t>
  </si>
  <si>
    <t>赵才孟</t>
  </si>
  <si>
    <t>202309070118</t>
  </si>
  <si>
    <t>余凡</t>
  </si>
  <si>
    <t>202309070117</t>
  </si>
  <si>
    <t>罗星月</t>
  </si>
  <si>
    <t>202309070127</t>
  </si>
  <si>
    <t>杨忠良</t>
  </si>
  <si>
    <t>202309070132</t>
  </si>
  <si>
    <t>罗晓艳</t>
  </si>
  <si>
    <t>202309070111</t>
  </si>
  <si>
    <t>舒灵东</t>
  </si>
  <si>
    <t>202309070125</t>
  </si>
  <si>
    <t>胡凯</t>
  </si>
  <si>
    <t>202309070134</t>
  </si>
  <si>
    <t>周宣妤</t>
  </si>
  <si>
    <t>202309070109</t>
  </si>
  <si>
    <t>吴琬荧</t>
  </si>
  <si>
    <t>202309070124</t>
  </si>
  <si>
    <t>杨坛炜</t>
  </si>
  <si>
    <t>202309070130</t>
  </si>
  <si>
    <t>唐丹</t>
  </si>
  <si>
    <t>202309070107</t>
  </si>
  <si>
    <t>罗雨丝</t>
  </si>
  <si>
    <t>202309070112</t>
  </si>
  <si>
    <t>全佳星</t>
  </si>
  <si>
    <t>202309070123</t>
  </si>
  <si>
    <t>杜飞</t>
  </si>
  <si>
    <t>202309070116</t>
  </si>
  <si>
    <t>邱维森</t>
  </si>
  <si>
    <t>202309070121</t>
  </si>
  <si>
    <t>彭静</t>
  </si>
  <si>
    <t>202309070126</t>
  </si>
  <si>
    <t>陈璐</t>
  </si>
  <si>
    <t>202309070115</t>
  </si>
  <si>
    <t>董婧</t>
  </si>
  <si>
    <t>202309070101</t>
  </si>
  <si>
    <t>王红艳</t>
  </si>
  <si>
    <t>202309070122</t>
  </si>
  <si>
    <t>杜仲</t>
  </si>
  <si>
    <t>202309070136</t>
  </si>
  <si>
    <t>罗恒毅</t>
  </si>
  <si>
    <t>202309070139</t>
  </si>
  <si>
    <t>帅吉祥</t>
  </si>
  <si>
    <t>202309070113</t>
  </si>
  <si>
    <t>付冰琪</t>
  </si>
  <si>
    <t>202309070108</t>
  </si>
  <si>
    <t>罗君越</t>
  </si>
  <si>
    <t>202309070104</t>
  </si>
  <si>
    <t>华芝琳</t>
  </si>
  <si>
    <t>202309070137</t>
  </si>
  <si>
    <t>钟敏</t>
  </si>
  <si>
    <t>202309070138</t>
  </si>
  <si>
    <t>王大志</t>
  </si>
  <si>
    <t>202309070105</t>
  </si>
  <si>
    <t>张玮琦</t>
  </si>
  <si>
    <t>202309020103</t>
  </si>
  <si>
    <t>吴爱娇</t>
  </si>
  <si>
    <t>202309020121</t>
  </si>
  <si>
    <t>魏义念</t>
  </si>
  <si>
    <t>202309020134</t>
  </si>
  <si>
    <t>赵红霞</t>
  </si>
  <si>
    <t>202309020107</t>
  </si>
  <si>
    <t>余远云</t>
  </si>
  <si>
    <t>202309020113</t>
  </si>
  <si>
    <t>卢易</t>
  </si>
  <si>
    <t>202309020112</t>
  </si>
  <si>
    <t>朱丽娟</t>
  </si>
  <si>
    <t>202309020119</t>
  </si>
  <si>
    <t>罗嗣涛</t>
  </si>
  <si>
    <t>202309020111</t>
  </si>
  <si>
    <t>卢佳慧</t>
  </si>
  <si>
    <t>202309020129</t>
  </si>
  <si>
    <t>王焱</t>
  </si>
  <si>
    <t>202309020104</t>
  </si>
  <si>
    <t>龙兰兰</t>
  </si>
  <si>
    <t>205309020109</t>
  </si>
  <si>
    <t>黄培金</t>
  </si>
  <si>
    <t>202309020137</t>
  </si>
  <si>
    <t>胡明亮</t>
  </si>
  <si>
    <t>202309020136</t>
  </si>
  <si>
    <t>王依钦</t>
  </si>
  <si>
    <t>202309020122</t>
  </si>
  <si>
    <t>莫小兵</t>
  </si>
  <si>
    <t>202309020117</t>
  </si>
  <si>
    <t>杨斌</t>
  </si>
  <si>
    <t>202309020105</t>
  </si>
  <si>
    <t>陈尧</t>
  </si>
  <si>
    <t>202309020120</t>
  </si>
  <si>
    <t>杨容容</t>
  </si>
  <si>
    <t>202309020128</t>
  </si>
  <si>
    <t>卢芹</t>
  </si>
  <si>
    <t>202309020106</t>
  </si>
  <si>
    <t>田沙沙</t>
  </si>
  <si>
    <t>202309020115</t>
  </si>
  <si>
    <t>李玲玲</t>
  </si>
  <si>
    <t>202309020116</t>
  </si>
  <si>
    <t>周丹</t>
  </si>
  <si>
    <t>202309020108</t>
  </si>
  <si>
    <t>潘志高</t>
  </si>
  <si>
    <t>202309020126</t>
  </si>
  <si>
    <t>石兴虎</t>
  </si>
  <si>
    <t>202309020140</t>
  </si>
  <si>
    <t>龙昱宸</t>
  </si>
  <si>
    <t>202309020138</t>
  </si>
  <si>
    <t>陈书联</t>
  </si>
  <si>
    <t>202309020135</t>
  </si>
  <si>
    <t>黄威</t>
  </si>
  <si>
    <t>202309020123</t>
  </si>
  <si>
    <t>刘璐</t>
  </si>
  <si>
    <t>202309020101</t>
  </si>
  <si>
    <t>杨散</t>
  </si>
  <si>
    <t>202309020133</t>
  </si>
  <si>
    <t>卢利民</t>
  </si>
  <si>
    <t>202309020131</t>
  </si>
  <si>
    <t>包会佻</t>
  </si>
  <si>
    <t>202309060118</t>
  </si>
  <si>
    <t>穆金容</t>
  </si>
  <si>
    <t>202309060106</t>
  </si>
  <si>
    <t>王净仙</t>
  </si>
  <si>
    <t>202309060108</t>
  </si>
  <si>
    <t>杨胜英</t>
  </si>
  <si>
    <t>202309060110</t>
  </si>
  <si>
    <t>杨欢</t>
  </si>
  <si>
    <t>202309060136</t>
  </si>
  <si>
    <t>韦六妹</t>
  </si>
  <si>
    <t>202309060127</t>
  </si>
  <si>
    <t>代康飞</t>
  </si>
  <si>
    <t>202309060133</t>
  </si>
  <si>
    <t>张杰</t>
  </si>
  <si>
    <t>202309060114</t>
  </si>
  <si>
    <t>何连尧</t>
  </si>
  <si>
    <t>202309060113</t>
  </si>
  <si>
    <t>曹健</t>
  </si>
  <si>
    <t>202309060129</t>
  </si>
  <si>
    <t>吴方琼</t>
  </si>
  <si>
    <t>202309060130</t>
  </si>
  <si>
    <t>刘美娟</t>
  </si>
  <si>
    <t>202309060135</t>
  </si>
  <si>
    <t>唐慧婷</t>
  </si>
  <si>
    <t>202309060105</t>
  </si>
  <si>
    <t>张佳丽</t>
  </si>
  <si>
    <t>202309060117</t>
  </si>
  <si>
    <t>刘云锋</t>
  </si>
  <si>
    <t>202309060125</t>
  </si>
  <si>
    <t>平州黔</t>
  </si>
  <si>
    <t>202309060128</t>
  </si>
  <si>
    <t>颜卓伦</t>
  </si>
  <si>
    <t>202309060139</t>
  </si>
  <si>
    <t>徐成油</t>
  </si>
  <si>
    <t>202309060134</t>
  </si>
  <si>
    <t>戴梦婷</t>
  </si>
  <si>
    <t>202309060138</t>
  </si>
  <si>
    <t>李庆忠</t>
  </si>
  <si>
    <t>202309010122</t>
  </si>
  <si>
    <t>王珍贞</t>
  </si>
  <si>
    <t>202309010134</t>
  </si>
  <si>
    <t>冯元发</t>
  </si>
  <si>
    <t>202309010139</t>
  </si>
  <si>
    <t>吴凤秋</t>
  </si>
  <si>
    <t>202309010115</t>
  </si>
  <si>
    <t>吴坚祥</t>
  </si>
  <si>
    <t>202309010125</t>
  </si>
  <si>
    <t>罗心怡</t>
  </si>
  <si>
    <t>202309010103</t>
  </si>
  <si>
    <t>代荣琪</t>
  </si>
  <si>
    <t>202309010113</t>
  </si>
  <si>
    <t>主妹</t>
  </si>
  <si>
    <t>202309010111</t>
  </si>
  <si>
    <t>彭彰婷</t>
  </si>
  <si>
    <t>202309010132</t>
  </si>
  <si>
    <t>严子丹</t>
  </si>
  <si>
    <t>202309010117</t>
  </si>
  <si>
    <t>胡家雯</t>
  </si>
  <si>
    <t>202309010136</t>
  </si>
  <si>
    <t>侯倩媛</t>
  </si>
  <si>
    <t>202309010114</t>
  </si>
  <si>
    <t>葛星</t>
  </si>
  <si>
    <t>202309010112</t>
  </si>
  <si>
    <t>韦恩波</t>
  </si>
  <si>
    <t>202309010118</t>
  </si>
  <si>
    <t>张艺</t>
  </si>
  <si>
    <t>202309010138</t>
  </si>
  <si>
    <t>蒋佳云</t>
  </si>
  <si>
    <t>202309010131</t>
  </si>
  <si>
    <t>万南熙</t>
  </si>
  <si>
    <t>202309010121</t>
  </si>
  <si>
    <t>王坤建</t>
  </si>
  <si>
    <t>202309010123</t>
  </si>
  <si>
    <t>朱兰馨</t>
  </si>
  <si>
    <t>202309010110</t>
  </si>
  <si>
    <t>周家航</t>
  </si>
  <si>
    <t>202309010101</t>
  </si>
  <si>
    <t>姚瑶</t>
  </si>
  <si>
    <t>202309010104</t>
  </si>
  <si>
    <t>潘仁</t>
  </si>
  <si>
    <t>202309010137</t>
  </si>
  <si>
    <t>钟迪馨</t>
  </si>
  <si>
    <t>202309010109</t>
  </si>
  <si>
    <t>王艺霖</t>
  </si>
  <si>
    <t>202309010108</t>
  </si>
  <si>
    <t>熊雅瑄</t>
  </si>
  <si>
    <t>202309010102</t>
  </si>
  <si>
    <t>冯曼</t>
  </si>
  <si>
    <t>202209050101</t>
  </si>
  <si>
    <t>谢易</t>
  </si>
  <si>
    <t>202209050104</t>
  </si>
  <si>
    <t>吴蝶</t>
  </si>
  <si>
    <t>202209050105</t>
  </si>
  <si>
    <t>叶道忠</t>
  </si>
  <si>
    <t>202209050106</t>
  </si>
  <si>
    <t>田琴芳</t>
  </si>
  <si>
    <t>202209050107</t>
  </si>
  <si>
    <t>黄柳青</t>
  </si>
  <si>
    <t>202209050108</t>
  </si>
  <si>
    <t>赵若妍</t>
  </si>
  <si>
    <t>202209050109</t>
  </si>
  <si>
    <t>周关群</t>
  </si>
  <si>
    <t>202209050112</t>
  </si>
  <si>
    <t>罗净严</t>
  </si>
  <si>
    <t>202209050113</t>
  </si>
  <si>
    <t>朱语嫣</t>
  </si>
  <si>
    <t>202209050115</t>
  </si>
  <si>
    <t>徐侦侦</t>
  </si>
  <si>
    <t>202209050116</t>
  </si>
  <si>
    <t>梅莛妍</t>
  </si>
  <si>
    <t>202209050119</t>
  </si>
  <si>
    <t>田宇</t>
  </si>
  <si>
    <t>202209050120</t>
  </si>
  <si>
    <t>李进</t>
  </si>
  <si>
    <t>202209050122</t>
  </si>
  <si>
    <t>刘娟</t>
  </si>
  <si>
    <t>202209050126</t>
  </si>
  <si>
    <t>莫本玉</t>
  </si>
  <si>
    <t>202209050127</t>
  </si>
  <si>
    <t>潘春花</t>
  </si>
  <si>
    <t>202209050128</t>
  </si>
  <si>
    <t>张蓝天</t>
  </si>
  <si>
    <t>202209050129</t>
  </si>
  <si>
    <t>庞丹</t>
  </si>
  <si>
    <t>202209050132</t>
  </si>
  <si>
    <t>张柏苹</t>
  </si>
  <si>
    <t>202209050135</t>
  </si>
  <si>
    <t>李清</t>
  </si>
  <si>
    <t>202209050201</t>
  </si>
  <si>
    <t>张慕华</t>
  </si>
  <si>
    <t>202209050203</t>
  </si>
  <si>
    <t>李巧巧</t>
  </si>
  <si>
    <t>202209050205</t>
  </si>
  <si>
    <t>陆龙芬</t>
  </si>
  <si>
    <t>202209050207</t>
  </si>
  <si>
    <t>陈明娟</t>
  </si>
  <si>
    <t>202209050208</t>
  </si>
  <si>
    <t>余昌美</t>
  </si>
  <si>
    <t>202209050209</t>
  </si>
  <si>
    <t>王开艳</t>
  </si>
  <si>
    <t>202209050211</t>
  </si>
  <si>
    <t>范丁韦</t>
  </si>
  <si>
    <t>202209050212</t>
  </si>
  <si>
    <t>刘美姣</t>
  </si>
  <si>
    <t>202209050213</t>
  </si>
  <si>
    <t>杨富玉</t>
  </si>
  <si>
    <t>202209050214</t>
  </si>
  <si>
    <t>曾艺</t>
  </si>
  <si>
    <t>202209050215</t>
  </si>
  <si>
    <t>杨煌</t>
  </si>
  <si>
    <t>202209050218</t>
  </si>
  <si>
    <t>刘志成</t>
  </si>
  <si>
    <t>202209050219</t>
  </si>
  <si>
    <t>王娜娜</t>
  </si>
  <si>
    <t>202209050221</t>
  </si>
  <si>
    <t>吴晓艺</t>
  </si>
  <si>
    <t>202209050222</t>
  </si>
  <si>
    <t>杨婷婷</t>
  </si>
  <si>
    <t>202209050223</t>
  </si>
  <si>
    <t>龙雨茜</t>
  </si>
  <si>
    <t>202209050227</t>
  </si>
  <si>
    <t>肖文杰</t>
  </si>
  <si>
    <t>202209050233</t>
  </si>
  <si>
    <t>谢星</t>
  </si>
  <si>
    <t>202209050234</t>
  </si>
  <si>
    <t>沈娜</t>
  </si>
  <si>
    <t>202209050238</t>
  </si>
  <si>
    <t>陈莎莎</t>
  </si>
  <si>
    <t>202209050240</t>
  </si>
  <si>
    <t>苏浩然</t>
  </si>
  <si>
    <t>202209050239</t>
  </si>
  <si>
    <t>郑燕</t>
  </si>
  <si>
    <t>202209050103</t>
  </si>
  <si>
    <t>王若澜</t>
  </si>
  <si>
    <t>202209050217</t>
  </si>
  <si>
    <t>代营周</t>
  </si>
  <si>
    <t>202209050143</t>
  </si>
  <si>
    <t>颜正磊</t>
  </si>
  <si>
    <t>202209040250</t>
  </si>
  <si>
    <t>朱天赐</t>
  </si>
  <si>
    <t>202209040139</t>
  </si>
  <si>
    <t>朱文亮</t>
  </si>
  <si>
    <t>202209040150</t>
  </si>
  <si>
    <t>管彦巧</t>
  </si>
  <si>
    <t>202209040205</t>
  </si>
  <si>
    <t>陈冰冰</t>
  </si>
  <si>
    <t>202209040237</t>
  </si>
  <si>
    <t>吴宇</t>
  </si>
  <si>
    <t>202209040242</t>
  </si>
  <si>
    <t>白施江</t>
  </si>
  <si>
    <t>202209040246</t>
  </si>
  <si>
    <t>邹东升</t>
  </si>
  <si>
    <t>202209040238</t>
  </si>
  <si>
    <t>刘广</t>
  </si>
  <si>
    <t>202209040249</t>
  </si>
  <si>
    <t>令狐绍洪</t>
  </si>
  <si>
    <t>202209040132</t>
  </si>
  <si>
    <t>熊俊俊</t>
  </si>
  <si>
    <t>202209040233</t>
  </si>
  <si>
    <t>彭龙</t>
  </si>
  <si>
    <t>202209040122</t>
  </si>
  <si>
    <t>朱芳仪</t>
  </si>
  <si>
    <t>202209040101</t>
  </si>
  <si>
    <t>龙奇</t>
  </si>
  <si>
    <t>202209040146</t>
  </si>
  <si>
    <t>杜云峰</t>
  </si>
  <si>
    <t>202209040247</t>
  </si>
  <si>
    <t>何燕</t>
  </si>
  <si>
    <t>202209040113</t>
  </si>
  <si>
    <t>谢欣悦</t>
  </si>
  <si>
    <t>202209030148</t>
  </si>
  <si>
    <t>李文康</t>
  </si>
  <si>
    <t>202209030133</t>
  </si>
  <si>
    <t>石庆敏</t>
  </si>
  <si>
    <t>202209030139</t>
  </si>
  <si>
    <t>雷洪福</t>
  </si>
  <si>
    <t>202209030137</t>
  </si>
  <si>
    <t>刘系兵</t>
  </si>
  <si>
    <t>202209030150</t>
  </si>
  <si>
    <t>蒋佳林</t>
  </si>
  <si>
    <t>202209030104</t>
  </si>
  <si>
    <t>田懿</t>
  </si>
  <si>
    <t>202209030145</t>
  </si>
  <si>
    <t>张才美</t>
  </si>
  <si>
    <t>202209030117</t>
  </si>
  <si>
    <t>陈前浪</t>
  </si>
  <si>
    <t>202209030136</t>
  </si>
  <si>
    <t>孙洪洋</t>
  </si>
  <si>
    <t>202209020120</t>
  </si>
  <si>
    <t>徐锌山</t>
  </si>
  <si>
    <t>202209020137</t>
  </si>
  <si>
    <t>何洋洋</t>
  </si>
  <si>
    <t>202209020150</t>
  </si>
  <si>
    <t>王洪波</t>
  </si>
  <si>
    <t>202209020128</t>
  </si>
  <si>
    <t>刘星宇</t>
  </si>
  <si>
    <t>202209020108</t>
  </si>
  <si>
    <t>费玥璇</t>
  </si>
  <si>
    <t>202209020125</t>
  </si>
  <si>
    <t>韦荣</t>
  </si>
  <si>
    <t>202209020101</t>
  </si>
  <si>
    <t>石强</t>
  </si>
  <si>
    <t>202209020127</t>
  </si>
  <si>
    <t>张敏</t>
  </si>
  <si>
    <t>202209040202</t>
  </si>
  <si>
    <t>李应琨</t>
  </si>
  <si>
    <t>202209010250</t>
  </si>
  <si>
    <t>熊茜茜</t>
  </si>
  <si>
    <t>202209010235</t>
  </si>
  <si>
    <t>任小明</t>
  </si>
  <si>
    <t>202209010234</t>
  </si>
  <si>
    <t>席伟豪</t>
  </si>
  <si>
    <t>202209010128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</si>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</sst>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" fontId="1" fillId="0" borderId="0" xfId="0" applyNumberFormat="1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49" fontId="1" fillId="0" borderId="1" xfId="0" applyNumberFormat="1" applyFont="1" applyBorder="1" applyAlignment="1" quotePrefix="1">
      <alignment vertical="center" wrapText="1"/>
    </xf>
    <xf numFmtId="0" fontId="1" fillId="0" borderId="1" xfId="0" applyNumberFormat="1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26"/>
  <sheetViews>
    <sheetView tabSelected="1" zoomScale="33" zoomScaleNormal="33" topLeftCell="A668" workbookViewId="0">
      <selection activeCell="AP3" sqref="AP3:AP4"/>
    </sheetView>
  </sheetViews>
  <sheetFormatPr defaultColWidth="9" defaultRowHeight="17.5"/>
  <cols>
    <col min="1" max="1" width="8.17272727272727" style="1" customWidth="1"/>
    <col min="2" max="2" width="14.6363636363636" style="1" customWidth="1"/>
    <col min="3" max="3" width="23.7818181818182" style="1" customWidth="1"/>
    <col min="4" max="5" width="6.63636363636364" style="1" customWidth="1"/>
    <col min="6" max="6" width="14.7" style="1" customWidth="1"/>
    <col min="7" max="7" width="14.3909090909091" style="1" customWidth="1"/>
    <col min="8" max="8" width="12.5727272727273" style="2" customWidth="1"/>
    <col min="9" max="9" width="22.7181818181818" style="1" customWidth="1"/>
    <col min="10" max="10" width="13.1818181818182" style="1" customWidth="1"/>
    <col min="11" max="11" width="6.63636363636364" style="1" customWidth="1"/>
    <col min="12" max="12" width="12.7272727272727" style="1" customWidth="1"/>
    <col min="13" max="13" width="13.4818181818182" style="1" customWidth="1"/>
    <col min="14" max="14" width="13.4818181818182" style="2" customWidth="1"/>
    <col min="15" max="15" width="12.4181818181818" style="1" customWidth="1"/>
    <col min="16" max="17" width="6.63636363636364" style="1" customWidth="1"/>
    <col min="18" max="18" width="12.7181818181818" style="1" customWidth="1"/>
    <col min="19" max="19" width="13.1727272727273" style="1" customWidth="1"/>
    <col min="20" max="20" width="13.3363636363636" style="1" customWidth="1"/>
    <col min="21" max="21" width="13.4818181818182" style="2" customWidth="1"/>
    <col min="22" max="22" width="16.3636363636364" style="1" customWidth="1"/>
    <col min="23" max="23" width="6.63636363636364" style="1" customWidth="1"/>
    <col min="24" max="24" width="12.8818181818182" style="2" customWidth="1"/>
    <col min="25" max="25" width="17.4181818181818" style="2" customWidth="1"/>
    <col min="26" max="26" width="15.4454545454545" style="1" customWidth="1"/>
    <col min="27" max="27" width="13.0272727272727" style="1" customWidth="1"/>
    <col min="28" max="28" width="6.63636363636364" style="1" customWidth="1"/>
    <col min="29" max="29" width="15.4454545454545" style="1" customWidth="1"/>
    <col min="30" max="30" width="6.63636363636364" style="1" customWidth="1"/>
    <col min="31" max="31" width="13.0272727272727" style="1" customWidth="1"/>
    <col min="32" max="32" width="6.63636363636364" style="1" customWidth="1"/>
    <col min="33" max="33" width="9.7" style="2" customWidth="1"/>
    <col min="34" max="39" width="6.63636363636364" style="1" customWidth="1"/>
    <col min="40" max="40" width="9.53636363636364" style="1" customWidth="1"/>
    <col min="41" max="41" width="14.2363636363636" style="2" customWidth="1"/>
    <col min="42" max="42" width="16.4545454545455" style="1" customWidth="1"/>
    <col min="43" max="43" width="36.0636363636364" style="1" customWidth="1"/>
    <col min="44" max="16384" width="9" style="1"/>
  </cols>
  <sheetData>
    <row r="1" ht="87" customHeight="1" spans="1:4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5"/>
      <c r="V1" s="4"/>
      <c r="W1" s="4"/>
      <c r="X1" s="5"/>
      <c r="Y1" s="5"/>
      <c r="Z1" s="4"/>
      <c r="AA1" s="4"/>
      <c r="AB1" s="4"/>
      <c r="AC1" s="4"/>
      <c r="AD1" s="4"/>
      <c r="AE1" s="4"/>
      <c r="AF1" s="4"/>
      <c r="AG1" s="5"/>
      <c r="AH1" s="4"/>
      <c r="AI1" s="4"/>
      <c r="AJ1" s="4"/>
      <c r="AK1" s="4"/>
      <c r="AL1" s="4"/>
      <c r="AM1" s="4"/>
      <c r="AN1" s="4"/>
      <c r="AO1" s="5"/>
      <c r="AP1" s="4"/>
    </row>
    <row r="2" ht="37" customHeight="1" spans="1:42">
      <c r="A2" s="6" t="s">
        <v>1</v>
      </c>
      <c r="B2" s="6"/>
      <c r="C2" s="6"/>
      <c r="AH2" s="6" t="s">
        <v>2</v>
      </c>
      <c r="AI2" s="6"/>
      <c r="AJ2" s="7">
        <v>45985</v>
      </c>
      <c r="AK2" s="4"/>
      <c r="AL2" s="4"/>
      <c r="AM2" s="4"/>
      <c r="AN2" s="4"/>
      <c r="AO2" s="5"/>
      <c r="AP2" s="4"/>
    </row>
    <row r="3" ht="40" customHeight="1" spans="1:42">
      <c r="A3" s="8" t="s">
        <v>3</v>
      </c>
      <c r="B3" s="8" t="s">
        <v>4</v>
      </c>
      <c r="C3" s="8" t="s">
        <v>5</v>
      </c>
      <c r="D3" s="8" t="s">
        <v>6</v>
      </c>
      <c r="E3" s="8"/>
      <c r="F3" s="8"/>
      <c r="G3" s="8"/>
      <c r="H3" s="9"/>
      <c r="I3" s="8" t="s">
        <v>7</v>
      </c>
      <c r="J3" s="8"/>
      <c r="K3" s="8"/>
      <c r="L3" s="8"/>
      <c r="M3" s="8"/>
      <c r="N3" s="9"/>
      <c r="O3" s="8" t="s">
        <v>8</v>
      </c>
      <c r="P3" s="8"/>
      <c r="Q3" s="8"/>
      <c r="R3" s="8"/>
      <c r="S3" s="8"/>
      <c r="T3" s="8"/>
      <c r="U3" s="9"/>
      <c r="V3" s="8" t="s">
        <v>9</v>
      </c>
      <c r="W3" s="8"/>
      <c r="X3" s="9"/>
      <c r="Y3" s="9"/>
      <c r="Z3" s="8" t="s">
        <v>10</v>
      </c>
      <c r="AA3" s="8"/>
      <c r="AB3" s="8"/>
      <c r="AC3" s="8"/>
      <c r="AD3" s="8"/>
      <c r="AE3" s="8"/>
      <c r="AF3" s="8"/>
      <c r="AG3" s="9"/>
      <c r="AH3" s="10" t="s">
        <v>11</v>
      </c>
      <c r="AI3" s="10"/>
      <c r="AJ3" s="10"/>
      <c r="AK3" s="10"/>
      <c r="AL3" s="10"/>
      <c r="AM3" s="10"/>
      <c r="AN3" s="10"/>
      <c r="AO3" s="11"/>
      <c r="AP3" s="8" t="s">
        <v>12</v>
      </c>
    </row>
    <row r="4" ht="140" spans="1:42">
      <c r="A4" s="8"/>
      <c r="B4" s="8"/>
      <c r="C4" s="8"/>
      <c r="D4" s="12" t="s">
        <v>13</v>
      </c>
      <c r="E4" s="12" t="s">
        <v>14</v>
      </c>
      <c r="F4" s="12" t="s">
        <v>15</v>
      </c>
      <c r="G4" s="12" t="s">
        <v>16</v>
      </c>
      <c r="H4" s="13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16</v>
      </c>
      <c r="N4" s="13" t="s">
        <v>17</v>
      </c>
      <c r="O4" s="12" t="s">
        <v>22</v>
      </c>
      <c r="P4" s="12" t="s">
        <v>23</v>
      </c>
      <c r="Q4" s="12" t="s">
        <v>24</v>
      </c>
      <c r="R4" s="12" t="s">
        <v>25</v>
      </c>
      <c r="S4" s="12" t="s">
        <v>26</v>
      </c>
      <c r="T4" s="12" t="s">
        <v>16</v>
      </c>
      <c r="U4" s="13" t="s">
        <v>17</v>
      </c>
      <c r="V4" s="12" t="s">
        <v>27</v>
      </c>
      <c r="W4" s="12" t="s">
        <v>28</v>
      </c>
      <c r="X4" s="14" t="s">
        <v>16</v>
      </c>
      <c r="Y4" s="13" t="s">
        <v>17</v>
      </c>
      <c r="Z4" s="12" t="s">
        <v>29</v>
      </c>
      <c r="AA4" s="12" t="s">
        <v>30</v>
      </c>
      <c r="AB4" s="12" t="s">
        <v>31</v>
      </c>
      <c r="AC4" s="12" t="s">
        <v>32</v>
      </c>
      <c r="AD4" s="12" t="s">
        <v>33</v>
      </c>
      <c r="AE4" s="12" t="s">
        <v>21</v>
      </c>
      <c r="AF4" s="12" t="s">
        <v>16</v>
      </c>
      <c r="AG4" s="13" t="s">
        <v>17</v>
      </c>
      <c r="AH4" s="12" t="s">
        <v>34</v>
      </c>
      <c r="AI4" s="12" t="s">
        <v>35</v>
      </c>
      <c r="AJ4" s="12" t="s">
        <v>36</v>
      </c>
      <c r="AK4" s="12" t="s">
        <v>37</v>
      </c>
      <c r="AL4" s="12" t="s">
        <v>38</v>
      </c>
      <c r="AM4" s="12" t="s">
        <v>39</v>
      </c>
      <c r="AN4" s="12" t="s">
        <v>40</v>
      </c>
      <c r="AO4" s="13" t="s">
        <v>17</v>
      </c>
      <c r="AP4" s="8"/>
    </row>
    <row r="5" spans="1:42">
      <c r="A5" s="15">
        <v>1</v>
      </c>
      <c r="B5" s="15" t="s">
        <v>41</v>
      </c>
      <c r="C5" s="16" t="s">
        <v>42</v>
      </c>
      <c r="D5" s="15">
        <v>0</v>
      </c>
      <c r="E5" s="15">
        <v>0.8</v>
      </c>
      <c r="F5" s="15">
        <v>0</v>
      </c>
      <c r="G5" s="15">
        <v>0</v>
      </c>
      <c r="H5" s="17">
        <v>0.8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7">
        <v>0</v>
      </c>
      <c r="O5" s="15">
        <v>0</v>
      </c>
      <c r="P5" s="15">
        <v>0</v>
      </c>
      <c r="Q5" s="15">
        <v>0</v>
      </c>
      <c r="R5" s="15">
        <v>0</v>
      </c>
      <c r="S5" s="15">
        <v>0.25</v>
      </c>
      <c r="T5" s="15">
        <v>0</v>
      </c>
      <c r="U5" s="17">
        <v>0.25</v>
      </c>
      <c r="V5" s="15">
        <v>0</v>
      </c>
      <c r="W5" s="15">
        <v>0</v>
      </c>
      <c r="X5" s="17">
        <v>0</v>
      </c>
      <c r="Y5" s="17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7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7">
        <v>0</v>
      </c>
      <c r="AP5" s="15">
        <v>1.05</v>
      </c>
    </row>
    <row r="6" spans="1:42">
      <c r="A6" s="15">
        <v>2</v>
      </c>
      <c r="B6" s="15" t="s">
        <v>43</v>
      </c>
      <c r="C6" s="16" t="s">
        <v>44</v>
      </c>
      <c r="D6" s="15">
        <v>0</v>
      </c>
      <c r="E6" s="15">
        <v>0</v>
      </c>
      <c r="F6" s="15">
        <v>0</v>
      </c>
      <c r="G6" s="15">
        <v>0</v>
      </c>
      <c r="H6" s="17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7">
        <v>0</v>
      </c>
      <c r="O6" s="15">
        <v>0</v>
      </c>
      <c r="P6" s="15">
        <v>0</v>
      </c>
      <c r="Q6" s="15">
        <v>0</v>
      </c>
      <c r="R6" s="15">
        <v>0</v>
      </c>
      <c r="S6" s="15">
        <v>0.25</v>
      </c>
      <c r="T6" s="15">
        <v>0</v>
      </c>
      <c r="U6" s="17">
        <v>0.25</v>
      </c>
      <c r="V6" s="15">
        <v>0</v>
      </c>
      <c r="W6" s="15">
        <v>0</v>
      </c>
      <c r="X6" s="17">
        <v>0</v>
      </c>
      <c r="Y6" s="17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7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7">
        <v>0</v>
      </c>
      <c r="AP6" s="15">
        <v>0.25</v>
      </c>
    </row>
    <row r="7" spans="1:42">
      <c r="A7" s="15">
        <v>3</v>
      </c>
      <c r="B7" s="15" t="s">
        <v>45</v>
      </c>
      <c r="C7" s="16" t="s">
        <v>46</v>
      </c>
      <c r="D7" s="15">
        <v>0</v>
      </c>
      <c r="E7" s="15">
        <v>0.3</v>
      </c>
      <c r="F7" s="15">
        <v>0</v>
      </c>
      <c r="G7" s="15">
        <v>0</v>
      </c>
      <c r="H7" s="17">
        <v>0.3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7">
        <v>0</v>
      </c>
      <c r="O7" s="15">
        <v>0</v>
      </c>
      <c r="P7" s="15">
        <v>0</v>
      </c>
      <c r="Q7" s="15">
        <v>0</v>
      </c>
      <c r="R7" s="15">
        <v>0</v>
      </c>
      <c r="S7" s="15">
        <v>0.25</v>
      </c>
      <c r="T7" s="15">
        <v>0.2</v>
      </c>
      <c r="U7" s="17">
        <v>0.45</v>
      </c>
      <c r="V7" s="15">
        <v>0.2</v>
      </c>
      <c r="W7" s="15">
        <v>0</v>
      </c>
      <c r="X7" s="17">
        <v>0</v>
      </c>
      <c r="Y7" s="17">
        <v>0.2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7">
        <v>0</v>
      </c>
      <c r="AH7" s="15">
        <v>0</v>
      </c>
      <c r="AI7" s="15">
        <v>0</v>
      </c>
      <c r="AJ7" s="15">
        <v>1</v>
      </c>
      <c r="AK7" s="15">
        <v>0</v>
      </c>
      <c r="AL7" s="15">
        <v>0</v>
      </c>
      <c r="AM7" s="15">
        <v>0</v>
      </c>
      <c r="AN7" s="15">
        <v>0</v>
      </c>
      <c r="AO7" s="17">
        <v>1</v>
      </c>
      <c r="AP7" s="15">
        <v>1.95</v>
      </c>
    </row>
    <row r="8" spans="1:42">
      <c r="A8" s="15">
        <v>4</v>
      </c>
      <c r="B8" s="15" t="s">
        <v>47</v>
      </c>
      <c r="C8" s="16" t="s">
        <v>48</v>
      </c>
      <c r="D8" s="15">
        <v>0</v>
      </c>
      <c r="E8" s="15">
        <v>0.3</v>
      </c>
      <c r="F8" s="15">
        <v>0</v>
      </c>
      <c r="G8" s="15">
        <v>0</v>
      </c>
      <c r="H8" s="17">
        <v>0.3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7">
        <v>0</v>
      </c>
      <c r="O8" s="15">
        <v>0</v>
      </c>
      <c r="P8" s="15">
        <v>0</v>
      </c>
      <c r="Q8" s="15">
        <v>0</v>
      </c>
      <c r="R8" s="15">
        <v>0</v>
      </c>
      <c r="S8" s="15">
        <v>0.25</v>
      </c>
      <c r="T8" s="15">
        <v>0</v>
      </c>
      <c r="U8" s="17">
        <v>0.25</v>
      </c>
      <c r="V8" s="15">
        <v>0.2</v>
      </c>
      <c r="W8" s="15">
        <v>0</v>
      </c>
      <c r="X8" s="17">
        <v>0</v>
      </c>
      <c r="Y8" s="17">
        <v>0.2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7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7">
        <v>0</v>
      </c>
      <c r="AP8" s="15">
        <v>0.75</v>
      </c>
    </row>
    <row r="9" spans="1:42">
      <c r="A9" s="15">
        <v>5</v>
      </c>
      <c r="B9" s="15" t="s">
        <v>49</v>
      </c>
      <c r="C9" s="16" t="s">
        <v>50</v>
      </c>
      <c r="D9" s="15">
        <v>0</v>
      </c>
      <c r="E9" s="15">
        <v>0</v>
      </c>
      <c r="F9" s="15">
        <v>0</v>
      </c>
      <c r="G9" s="15">
        <v>0</v>
      </c>
      <c r="H9" s="17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7">
        <v>0</v>
      </c>
      <c r="O9" s="15">
        <v>0</v>
      </c>
      <c r="P9" s="15">
        <v>0</v>
      </c>
      <c r="Q9" s="15">
        <v>0</v>
      </c>
      <c r="R9" s="15">
        <v>0</v>
      </c>
      <c r="S9" s="15">
        <v>0.25</v>
      </c>
      <c r="T9" s="15">
        <v>0</v>
      </c>
      <c r="U9" s="17">
        <v>0.25</v>
      </c>
      <c r="V9" s="15">
        <v>0</v>
      </c>
      <c r="W9" s="15">
        <v>0</v>
      </c>
      <c r="X9" s="17">
        <v>0</v>
      </c>
      <c r="Y9" s="17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7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7">
        <v>0</v>
      </c>
      <c r="AP9" s="15">
        <v>0.25</v>
      </c>
    </row>
    <row r="10" spans="1:42">
      <c r="A10" s="15">
        <v>6</v>
      </c>
      <c r="B10" s="15" t="s">
        <v>51</v>
      </c>
      <c r="C10" s="16" t="s">
        <v>52</v>
      </c>
      <c r="D10" s="15">
        <v>0</v>
      </c>
      <c r="E10" s="15">
        <v>0.3</v>
      </c>
      <c r="F10" s="15">
        <v>0</v>
      </c>
      <c r="G10" s="15">
        <v>0</v>
      </c>
      <c r="H10" s="17">
        <v>0.3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7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0.25</v>
      </c>
      <c r="T10" s="15">
        <v>0</v>
      </c>
      <c r="U10" s="17">
        <v>0.25</v>
      </c>
      <c r="V10" s="15">
        <v>0</v>
      </c>
      <c r="W10" s="15">
        <v>0</v>
      </c>
      <c r="X10" s="17">
        <v>0</v>
      </c>
      <c r="Y10" s="17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7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7">
        <v>0</v>
      </c>
      <c r="AP10" s="15">
        <v>0.55</v>
      </c>
    </row>
    <row r="11" spans="1:42">
      <c r="A11" s="15">
        <v>7</v>
      </c>
      <c r="B11" s="15" t="s">
        <v>53</v>
      </c>
      <c r="C11" s="16" t="s">
        <v>54</v>
      </c>
      <c r="D11" s="15">
        <v>0</v>
      </c>
      <c r="E11" s="15">
        <v>0</v>
      </c>
      <c r="F11" s="15">
        <v>0</v>
      </c>
      <c r="G11" s="15">
        <v>0</v>
      </c>
      <c r="H11" s="17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7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0.25</v>
      </c>
      <c r="T11" s="15">
        <v>0</v>
      </c>
      <c r="U11" s="17">
        <v>0.25</v>
      </c>
      <c r="V11" s="15">
        <v>0</v>
      </c>
      <c r="W11" s="15">
        <v>0</v>
      </c>
      <c r="X11" s="17">
        <v>0</v>
      </c>
      <c r="Y11" s="17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7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7">
        <v>0</v>
      </c>
      <c r="AP11" s="15">
        <v>0.25</v>
      </c>
    </row>
    <row r="12" spans="1:42">
      <c r="A12" s="15">
        <v>8</v>
      </c>
      <c r="B12" s="15" t="s">
        <v>55</v>
      </c>
      <c r="C12" s="16" t="s">
        <v>56</v>
      </c>
      <c r="D12" s="15">
        <v>0</v>
      </c>
      <c r="E12" s="15">
        <v>0</v>
      </c>
      <c r="F12" s="15">
        <v>0</v>
      </c>
      <c r="G12" s="15">
        <v>0</v>
      </c>
      <c r="H12" s="17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7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0.25</v>
      </c>
      <c r="T12" s="15">
        <v>0</v>
      </c>
      <c r="U12" s="17">
        <v>0.25</v>
      </c>
      <c r="V12" s="15">
        <v>0</v>
      </c>
      <c r="W12" s="15">
        <v>0</v>
      </c>
      <c r="X12" s="17">
        <v>0</v>
      </c>
      <c r="Y12" s="17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7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7">
        <v>0</v>
      </c>
      <c r="AP12" s="15">
        <v>0.25</v>
      </c>
    </row>
    <row r="13" spans="1:42">
      <c r="A13" s="15">
        <v>9</v>
      </c>
      <c r="B13" s="15" t="s">
        <v>57</v>
      </c>
      <c r="C13" s="16" t="s">
        <v>58</v>
      </c>
      <c r="D13" s="15">
        <v>0</v>
      </c>
      <c r="E13" s="15">
        <v>0</v>
      </c>
      <c r="F13" s="15">
        <v>0</v>
      </c>
      <c r="G13" s="15">
        <v>0</v>
      </c>
      <c r="H13" s="17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7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0.25</v>
      </c>
      <c r="T13" s="15">
        <v>0</v>
      </c>
      <c r="U13" s="17">
        <v>0.25</v>
      </c>
      <c r="V13" s="15">
        <v>0</v>
      </c>
      <c r="W13" s="15">
        <v>0</v>
      </c>
      <c r="X13" s="17">
        <v>0</v>
      </c>
      <c r="Y13" s="17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7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7">
        <v>0</v>
      </c>
      <c r="AP13" s="15">
        <v>0.25</v>
      </c>
    </row>
    <row r="14" spans="1:42">
      <c r="A14" s="15">
        <v>10</v>
      </c>
      <c r="B14" s="15" t="s">
        <v>59</v>
      </c>
      <c r="C14" s="16" t="s">
        <v>60</v>
      </c>
      <c r="D14" s="15">
        <v>0</v>
      </c>
      <c r="E14" s="15">
        <v>0</v>
      </c>
      <c r="F14" s="15">
        <v>0</v>
      </c>
      <c r="G14" s="15">
        <v>0</v>
      </c>
      <c r="H14" s="17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7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0.25</v>
      </c>
      <c r="T14" s="15">
        <v>0</v>
      </c>
      <c r="U14" s="17">
        <v>0.25</v>
      </c>
      <c r="V14" s="15">
        <v>0</v>
      </c>
      <c r="W14" s="15">
        <v>0</v>
      </c>
      <c r="X14" s="17">
        <v>0</v>
      </c>
      <c r="Y14" s="17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7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7">
        <v>0</v>
      </c>
      <c r="AP14" s="15">
        <v>0.25</v>
      </c>
    </row>
    <row r="15" spans="1:42">
      <c r="A15" s="15">
        <v>11</v>
      </c>
      <c r="B15" s="15" t="s">
        <v>61</v>
      </c>
      <c r="C15" s="16" t="s">
        <v>62</v>
      </c>
      <c r="D15" s="15">
        <v>0</v>
      </c>
      <c r="E15" s="15">
        <v>0</v>
      </c>
      <c r="F15" s="15">
        <v>0</v>
      </c>
      <c r="G15" s="15">
        <v>0</v>
      </c>
      <c r="H15" s="17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7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0.25</v>
      </c>
      <c r="T15" s="15">
        <v>0</v>
      </c>
      <c r="U15" s="17">
        <v>0.25</v>
      </c>
      <c r="V15" s="15">
        <v>0</v>
      </c>
      <c r="W15" s="15">
        <v>0</v>
      </c>
      <c r="X15" s="17">
        <v>0</v>
      </c>
      <c r="Y15" s="17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7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7">
        <v>0</v>
      </c>
      <c r="AP15" s="15">
        <v>0.25</v>
      </c>
    </row>
    <row r="16" spans="1:42">
      <c r="A16" s="15">
        <v>12</v>
      </c>
      <c r="B16" s="15" t="s">
        <v>63</v>
      </c>
      <c r="C16" s="16" t="s">
        <v>64</v>
      </c>
      <c r="D16" s="15">
        <v>0</v>
      </c>
      <c r="E16" s="15">
        <v>0</v>
      </c>
      <c r="F16" s="15">
        <v>0</v>
      </c>
      <c r="G16" s="15">
        <v>0</v>
      </c>
      <c r="H16" s="17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7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0.25</v>
      </c>
      <c r="T16" s="15">
        <v>0</v>
      </c>
      <c r="U16" s="17">
        <v>0.25</v>
      </c>
      <c r="V16" s="15">
        <v>0</v>
      </c>
      <c r="W16" s="15">
        <v>0</v>
      </c>
      <c r="X16" s="17">
        <v>0</v>
      </c>
      <c r="Y16" s="17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7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7">
        <v>0</v>
      </c>
      <c r="AP16" s="15">
        <v>0.25</v>
      </c>
    </row>
    <row r="17" spans="1:42">
      <c r="A17" s="15">
        <v>13</v>
      </c>
      <c r="B17" s="15" t="s">
        <v>65</v>
      </c>
      <c r="C17" s="16" t="s">
        <v>66</v>
      </c>
      <c r="D17" s="15">
        <v>0</v>
      </c>
      <c r="E17" s="15">
        <v>0</v>
      </c>
      <c r="F17" s="15">
        <v>0</v>
      </c>
      <c r="G17" s="15">
        <v>0</v>
      </c>
      <c r="H17" s="17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7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0.25</v>
      </c>
      <c r="T17" s="15">
        <v>0</v>
      </c>
      <c r="U17" s="17">
        <v>0.25</v>
      </c>
      <c r="V17" s="15">
        <v>0</v>
      </c>
      <c r="W17" s="15">
        <v>0</v>
      </c>
      <c r="X17" s="17">
        <v>0</v>
      </c>
      <c r="Y17" s="17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7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7">
        <v>0</v>
      </c>
      <c r="AP17" s="15">
        <v>0.25</v>
      </c>
    </row>
    <row r="18" spans="1:42">
      <c r="A18" s="15">
        <v>14</v>
      </c>
      <c r="B18" s="15" t="s">
        <v>67</v>
      </c>
      <c r="C18" s="16" t="s">
        <v>68</v>
      </c>
      <c r="D18" s="15">
        <v>0</v>
      </c>
      <c r="E18" s="15">
        <v>0.5</v>
      </c>
      <c r="F18" s="15">
        <v>0</v>
      </c>
      <c r="G18" s="15">
        <v>0</v>
      </c>
      <c r="H18" s="17">
        <v>0.5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7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0.25</v>
      </c>
      <c r="T18" s="15">
        <v>0</v>
      </c>
      <c r="U18" s="17">
        <v>0.25</v>
      </c>
      <c r="V18" s="15">
        <v>0.2</v>
      </c>
      <c r="W18" s="15">
        <v>0</v>
      </c>
      <c r="X18" s="17">
        <v>0</v>
      </c>
      <c r="Y18" s="17">
        <v>0.2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7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7">
        <v>0</v>
      </c>
      <c r="AP18" s="15">
        <v>0.95</v>
      </c>
    </row>
    <row r="19" spans="1:42">
      <c r="A19" s="15">
        <v>15</v>
      </c>
      <c r="B19" s="15" t="s">
        <v>69</v>
      </c>
      <c r="C19" s="16" t="s">
        <v>70</v>
      </c>
      <c r="D19" s="15">
        <v>0</v>
      </c>
      <c r="E19" s="15">
        <v>0.3</v>
      </c>
      <c r="F19" s="15">
        <v>0</v>
      </c>
      <c r="G19" s="15">
        <v>0</v>
      </c>
      <c r="H19" s="17">
        <v>0.3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7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0.25</v>
      </c>
      <c r="T19" s="15">
        <v>0.1</v>
      </c>
      <c r="U19" s="17">
        <v>0.35</v>
      </c>
      <c r="V19" s="15">
        <v>0.2</v>
      </c>
      <c r="W19" s="15">
        <v>0</v>
      </c>
      <c r="X19" s="17">
        <v>0</v>
      </c>
      <c r="Y19" s="17">
        <v>0.2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7">
        <v>0</v>
      </c>
      <c r="AH19" s="15">
        <v>0</v>
      </c>
      <c r="AI19" s="15">
        <v>0</v>
      </c>
      <c r="AJ19" s="15">
        <v>1</v>
      </c>
      <c r="AK19" s="15">
        <v>0</v>
      </c>
      <c r="AL19" s="15">
        <v>0</v>
      </c>
      <c r="AM19" s="15">
        <v>0</v>
      </c>
      <c r="AN19" s="15">
        <v>0</v>
      </c>
      <c r="AO19" s="17">
        <v>1</v>
      </c>
      <c r="AP19" s="15">
        <v>1.85</v>
      </c>
    </row>
    <row r="20" spans="1:42">
      <c r="A20" s="15">
        <v>16</v>
      </c>
      <c r="B20" s="15" t="s">
        <v>71</v>
      </c>
      <c r="C20" s="16" t="s">
        <v>72</v>
      </c>
      <c r="D20" s="15">
        <v>0</v>
      </c>
      <c r="E20" s="15">
        <v>0.3</v>
      </c>
      <c r="F20" s="15">
        <v>0</v>
      </c>
      <c r="G20" s="15">
        <v>0</v>
      </c>
      <c r="H20" s="17">
        <v>0.3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7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0.25</v>
      </c>
      <c r="T20" s="15">
        <v>0.2</v>
      </c>
      <c r="U20" s="17">
        <v>0.45</v>
      </c>
      <c r="V20" s="15">
        <v>0</v>
      </c>
      <c r="W20" s="15">
        <v>0</v>
      </c>
      <c r="X20" s="17">
        <v>0</v>
      </c>
      <c r="Y20" s="17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7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7">
        <v>0</v>
      </c>
      <c r="AP20" s="15">
        <v>0.75</v>
      </c>
    </row>
    <row r="21" spans="1:42">
      <c r="A21" s="15">
        <v>17</v>
      </c>
      <c r="B21" s="15" t="s">
        <v>73</v>
      </c>
      <c r="C21" s="16" t="s">
        <v>74</v>
      </c>
      <c r="D21" s="15">
        <v>0</v>
      </c>
      <c r="E21" s="15">
        <v>0</v>
      </c>
      <c r="F21" s="15">
        <v>0</v>
      </c>
      <c r="G21" s="15">
        <v>0</v>
      </c>
      <c r="H21" s="17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7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0.25</v>
      </c>
      <c r="T21" s="15">
        <v>0.2</v>
      </c>
      <c r="U21" s="17">
        <v>0.45</v>
      </c>
      <c r="V21" s="15">
        <v>0</v>
      </c>
      <c r="W21" s="15">
        <v>0</v>
      </c>
      <c r="X21" s="17">
        <v>0</v>
      </c>
      <c r="Y21" s="17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7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7">
        <v>0</v>
      </c>
      <c r="AP21" s="15">
        <v>0.45</v>
      </c>
    </row>
    <row r="22" spans="1:42">
      <c r="A22" s="15">
        <v>18</v>
      </c>
      <c r="B22" s="15" t="s">
        <v>75</v>
      </c>
      <c r="C22" s="16" t="s">
        <v>76</v>
      </c>
      <c r="D22" s="15">
        <v>0</v>
      </c>
      <c r="E22" s="15">
        <v>0</v>
      </c>
      <c r="F22" s="15">
        <v>0</v>
      </c>
      <c r="G22" s="15">
        <v>0</v>
      </c>
      <c r="H22" s="17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7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0.25</v>
      </c>
      <c r="T22" s="15">
        <v>0</v>
      </c>
      <c r="U22" s="17">
        <v>0.25</v>
      </c>
      <c r="V22" s="15">
        <v>0</v>
      </c>
      <c r="W22" s="15">
        <v>0</v>
      </c>
      <c r="X22" s="17">
        <v>0</v>
      </c>
      <c r="Y22" s="17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7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7">
        <v>0</v>
      </c>
      <c r="AP22" s="15">
        <v>0.25</v>
      </c>
    </row>
    <row r="23" spans="1:42">
      <c r="A23" s="15">
        <v>19</v>
      </c>
      <c r="B23" s="15" t="s">
        <v>77</v>
      </c>
      <c r="C23" s="16" t="s">
        <v>78</v>
      </c>
      <c r="D23" s="15">
        <v>0</v>
      </c>
      <c r="E23" s="15">
        <v>0</v>
      </c>
      <c r="F23" s="15">
        <v>0</v>
      </c>
      <c r="G23" s="15">
        <v>0</v>
      </c>
      <c r="H23" s="17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7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0.25</v>
      </c>
      <c r="T23" s="15">
        <v>0.1</v>
      </c>
      <c r="U23" s="17">
        <v>0.35</v>
      </c>
      <c r="V23" s="15">
        <v>0</v>
      </c>
      <c r="W23" s="15">
        <v>0</v>
      </c>
      <c r="X23" s="17">
        <v>0</v>
      </c>
      <c r="Y23" s="17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7">
        <v>0</v>
      </c>
      <c r="AH23" s="15">
        <v>0</v>
      </c>
      <c r="AI23" s="15">
        <v>0</v>
      </c>
      <c r="AJ23" s="15">
        <v>1</v>
      </c>
      <c r="AK23" s="15">
        <v>0</v>
      </c>
      <c r="AL23" s="15">
        <v>0</v>
      </c>
      <c r="AM23" s="15">
        <v>0</v>
      </c>
      <c r="AN23" s="15">
        <v>0</v>
      </c>
      <c r="AO23" s="17">
        <v>1</v>
      </c>
      <c r="AP23" s="15">
        <v>1.35</v>
      </c>
    </row>
    <row r="24" spans="1:42">
      <c r="A24" s="15">
        <v>20</v>
      </c>
      <c r="B24" s="15" t="s">
        <v>79</v>
      </c>
      <c r="C24" s="16" t="s">
        <v>80</v>
      </c>
      <c r="D24" s="15">
        <v>0</v>
      </c>
      <c r="E24" s="15">
        <v>0.3</v>
      </c>
      <c r="F24" s="15">
        <v>0</v>
      </c>
      <c r="G24" s="15">
        <v>0</v>
      </c>
      <c r="H24" s="17">
        <v>0.3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7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0.25</v>
      </c>
      <c r="T24" s="15">
        <v>0</v>
      </c>
      <c r="U24" s="17">
        <v>0.25</v>
      </c>
      <c r="V24" s="15">
        <v>0</v>
      </c>
      <c r="W24" s="15">
        <v>0</v>
      </c>
      <c r="X24" s="17">
        <v>0</v>
      </c>
      <c r="Y24" s="17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7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7">
        <v>0</v>
      </c>
      <c r="AP24" s="15">
        <v>0.55</v>
      </c>
    </row>
    <row r="25" spans="1:42">
      <c r="A25" s="15">
        <v>21</v>
      </c>
      <c r="B25" s="15" t="s">
        <v>81</v>
      </c>
      <c r="C25" s="16" t="s">
        <v>82</v>
      </c>
      <c r="D25" s="15">
        <v>0</v>
      </c>
      <c r="E25" s="15">
        <v>0.8</v>
      </c>
      <c r="F25" s="15">
        <v>0</v>
      </c>
      <c r="G25" s="15">
        <v>0</v>
      </c>
      <c r="H25" s="17">
        <v>0.8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7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0.25</v>
      </c>
      <c r="T25" s="15">
        <v>0.2</v>
      </c>
      <c r="U25" s="17">
        <v>0.45</v>
      </c>
      <c r="V25" s="15">
        <v>0.2</v>
      </c>
      <c r="W25" s="15">
        <v>0</v>
      </c>
      <c r="X25" s="17">
        <v>0</v>
      </c>
      <c r="Y25" s="17">
        <v>0.2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7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7">
        <v>0</v>
      </c>
      <c r="AP25" s="15">
        <v>1.45</v>
      </c>
    </row>
    <row r="26" spans="1:42">
      <c r="A26" s="15">
        <v>22</v>
      </c>
      <c r="B26" s="15" t="s">
        <v>83</v>
      </c>
      <c r="C26" s="16" t="s">
        <v>84</v>
      </c>
      <c r="D26" s="15">
        <v>0</v>
      </c>
      <c r="E26" s="15">
        <v>0</v>
      </c>
      <c r="F26" s="15">
        <v>0</v>
      </c>
      <c r="G26" s="15">
        <v>0</v>
      </c>
      <c r="H26" s="17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7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0.25</v>
      </c>
      <c r="T26" s="15">
        <v>0.1</v>
      </c>
      <c r="U26" s="17">
        <v>0.35</v>
      </c>
      <c r="V26" s="15">
        <v>0</v>
      </c>
      <c r="W26" s="15">
        <v>1</v>
      </c>
      <c r="X26" s="17">
        <v>0</v>
      </c>
      <c r="Y26" s="17">
        <v>1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7">
        <v>0</v>
      </c>
      <c r="AH26" s="15">
        <v>0</v>
      </c>
      <c r="AI26" s="15">
        <v>0</v>
      </c>
      <c r="AJ26" s="15">
        <v>1</v>
      </c>
      <c r="AK26" s="15">
        <v>0</v>
      </c>
      <c r="AL26" s="15">
        <v>0</v>
      </c>
      <c r="AM26" s="15">
        <v>0</v>
      </c>
      <c r="AN26" s="15">
        <v>0</v>
      </c>
      <c r="AO26" s="17">
        <v>1</v>
      </c>
      <c r="AP26" s="15">
        <v>2.35</v>
      </c>
    </row>
    <row r="27" spans="1:42">
      <c r="A27" s="15">
        <v>23</v>
      </c>
      <c r="B27" s="15" t="s">
        <v>85</v>
      </c>
      <c r="C27" s="16" t="s">
        <v>86</v>
      </c>
      <c r="D27" s="15">
        <v>0</v>
      </c>
      <c r="E27" s="15">
        <v>0</v>
      </c>
      <c r="F27" s="15">
        <v>0</v>
      </c>
      <c r="G27" s="15">
        <v>0</v>
      </c>
      <c r="H27" s="17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7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0.25</v>
      </c>
      <c r="T27" s="15">
        <v>0</v>
      </c>
      <c r="U27" s="17">
        <v>0.25</v>
      </c>
      <c r="V27" s="15">
        <v>0</v>
      </c>
      <c r="W27" s="15">
        <v>0</v>
      </c>
      <c r="X27" s="17">
        <v>0</v>
      </c>
      <c r="Y27" s="17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7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7">
        <v>0</v>
      </c>
      <c r="AP27" s="15">
        <v>0.25</v>
      </c>
    </row>
    <row r="28" spans="1:42">
      <c r="A28" s="15">
        <v>24</v>
      </c>
      <c r="B28" s="15" t="s">
        <v>87</v>
      </c>
      <c r="C28" s="16" t="s">
        <v>88</v>
      </c>
      <c r="D28" s="15">
        <v>0</v>
      </c>
      <c r="E28" s="15">
        <v>0</v>
      </c>
      <c r="F28" s="15">
        <v>0</v>
      </c>
      <c r="G28" s="15">
        <v>0</v>
      </c>
      <c r="H28" s="17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7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0.25</v>
      </c>
      <c r="T28" s="15">
        <v>0</v>
      </c>
      <c r="U28" s="17">
        <v>0.25</v>
      </c>
      <c r="V28" s="15">
        <v>0</v>
      </c>
      <c r="W28" s="15">
        <v>0</v>
      </c>
      <c r="X28" s="17">
        <v>0</v>
      </c>
      <c r="Y28" s="17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7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7">
        <v>0</v>
      </c>
      <c r="AP28" s="15">
        <v>0.25</v>
      </c>
    </row>
    <row r="29" spans="1:42">
      <c r="A29" s="15">
        <v>25</v>
      </c>
      <c r="B29" s="15" t="s">
        <v>89</v>
      </c>
      <c r="C29" s="16" t="s">
        <v>90</v>
      </c>
      <c r="D29" s="15">
        <v>0</v>
      </c>
      <c r="E29" s="15">
        <v>0</v>
      </c>
      <c r="F29" s="15">
        <v>0</v>
      </c>
      <c r="G29" s="15">
        <v>0</v>
      </c>
      <c r="H29" s="17">
        <v>0</v>
      </c>
      <c r="I29" s="15">
        <v>0.1</v>
      </c>
      <c r="J29" s="15">
        <v>0</v>
      </c>
      <c r="K29" s="15">
        <v>0</v>
      </c>
      <c r="L29" s="15">
        <v>0</v>
      </c>
      <c r="M29" s="15">
        <v>0</v>
      </c>
      <c r="N29" s="17">
        <v>0.1</v>
      </c>
      <c r="O29" s="15">
        <v>0</v>
      </c>
      <c r="P29" s="15">
        <v>0</v>
      </c>
      <c r="Q29" s="15">
        <v>0</v>
      </c>
      <c r="R29" s="15">
        <v>0</v>
      </c>
      <c r="S29" s="15">
        <v>0.25</v>
      </c>
      <c r="T29" s="15">
        <v>0.1</v>
      </c>
      <c r="U29" s="17">
        <v>0.35</v>
      </c>
      <c r="V29" s="15">
        <v>0.2</v>
      </c>
      <c r="W29" s="15">
        <v>0</v>
      </c>
      <c r="X29" s="17">
        <v>0</v>
      </c>
      <c r="Y29" s="17">
        <v>0.2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7">
        <v>0</v>
      </c>
      <c r="AH29" s="15">
        <v>0</v>
      </c>
      <c r="AI29" s="15">
        <v>0</v>
      </c>
      <c r="AJ29" s="15">
        <v>1</v>
      </c>
      <c r="AK29" s="15">
        <v>0</v>
      </c>
      <c r="AL29" s="15">
        <v>0</v>
      </c>
      <c r="AM29" s="15">
        <v>0</v>
      </c>
      <c r="AN29" s="15">
        <v>0</v>
      </c>
      <c r="AO29" s="17">
        <v>1</v>
      </c>
      <c r="AP29" s="15">
        <v>1.65</v>
      </c>
    </row>
    <row r="30" spans="1:42">
      <c r="A30" s="15">
        <v>26</v>
      </c>
      <c r="B30" s="15" t="s">
        <v>91</v>
      </c>
      <c r="C30" s="16" t="s">
        <v>92</v>
      </c>
      <c r="D30" s="15">
        <v>0</v>
      </c>
      <c r="E30" s="15">
        <v>0</v>
      </c>
      <c r="F30" s="15">
        <v>0</v>
      </c>
      <c r="G30" s="15">
        <v>0</v>
      </c>
      <c r="H30" s="17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7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0.25</v>
      </c>
      <c r="T30" s="15">
        <v>0</v>
      </c>
      <c r="U30" s="17">
        <v>0.25</v>
      </c>
      <c r="V30" s="15">
        <v>0</v>
      </c>
      <c r="W30" s="15">
        <v>0</v>
      </c>
      <c r="X30" s="17">
        <v>0</v>
      </c>
      <c r="Y30" s="17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7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7">
        <v>0</v>
      </c>
      <c r="AP30" s="15">
        <v>0.25</v>
      </c>
    </row>
    <row r="31" spans="1:42">
      <c r="A31" s="15">
        <v>27</v>
      </c>
      <c r="B31" s="15" t="s">
        <v>93</v>
      </c>
      <c r="C31" s="16" t="s">
        <v>94</v>
      </c>
      <c r="D31" s="15">
        <v>0</v>
      </c>
      <c r="E31" s="15">
        <v>0</v>
      </c>
      <c r="F31" s="15">
        <v>0</v>
      </c>
      <c r="G31" s="15">
        <v>0</v>
      </c>
      <c r="H31" s="17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7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0.25</v>
      </c>
      <c r="T31" s="15">
        <v>0.2</v>
      </c>
      <c r="U31" s="17">
        <v>0.45</v>
      </c>
      <c r="V31" s="15">
        <v>0.2</v>
      </c>
      <c r="W31" s="15">
        <v>0</v>
      </c>
      <c r="X31" s="17">
        <v>0</v>
      </c>
      <c r="Y31" s="17">
        <v>0.2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7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7">
        <v>0</v>
      </c>
      <c r="AP31" s="15">
        <v>0.65</v>
      </c>
    </row>
    <row r="32" spans="1:42">
      <c r="A32" s="15">
        <v>28</v>
      </c>
      <c r="B32" s="15" t="s">
        <v>95</v>
      </c>
      <c r="C32" s="16" t="s">
        <v>96</v>
      </c>
      <c r="D32" s="15">
        <v>0</v>
      </c>
      <c r="E32" s="15">
        <v>0</v>
      </c>
      <c r="F32" s="15">
        <v>0</v>
      </c>
      <c r="G32" s="15">
        <v>0</v>
      </c>
      <c r="H32" s="17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7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0.1</v>
      </c>
      <c r="U32" s="17">
        <v>0.1</v>
      </c>
      <c r="V32" s="15">
        <v>0</v>
      </c>
      <c r="W32" s="15">
        <v>0</v>
      </c>
      <c r="X32" s="17">
        <v>0</v>
      </c>
      <c r="Y32" s="17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7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7">
        <v>0</v>
      </c>
      <c r="AP32" s="15">
        <v>0.1</v>
      </c>
    </row>
    <row r="33" spans="1:42">
      <c r="A33" s="15">
        <v>29</v>
      </c>
      <c r="B33" s="15" t="s">
        <v>97</v>
      </c>
      <c r="C33" s="16" t="s">
        <v>98</v>
      </c>
      <c r="D33" s="15">
        <v>0</v>
      </c>
      <c r="E33" s="15">
        <v>0</v>
      </c>
      <c r="F33" s="15">
        <v>0</v>
      </c>
      <c r="G33" s="15">
        <v>0</v>
      </c>
      <c r="H33" s="17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7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0.25</v>
      </c>
      <c r="T33" s="15">
        <v>0.1</v>
      </c>
      <c r="U33" s="17">
        <v>0.35</v>
      </c>
      <c r="V33" s="15">
        <v>0</v>
      </c>
      <c r="W33" s="15">
        <v>0</v>
      </c>
      <c r="X33" s="17">
        <v>0</v>
      </c>
      <c r="Y33" s="17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7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7">
        <v>0</v>
      </c>
      <c r="AP33" s="15">
        <v>0.35</v>
      </c>
    </row>
    <row r="34" spans="1:42">
      <c r="A34" s="15">
        <v>30</v>
      </c>
      <c r="B34" s="15" t="s">
        <v>99</v>
      </c>
      <c r="C34" s="16" t="s">
        <v>100</v>
      </c>
      <c r="D34" s="15">
        <v>0</v>
      </c>
      <c r="E34" s="15">
        <v>0</v>
      </c>
      <c r="F34" s="15">
        <v>0</v>
      </c>
      <c r="G34" s="15">
        <v>0</v>
      </c>
      <c r="H34" s="17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7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0.5</v>
      </c>
      <c r="T34" s="15">
        <v>0.2</v>
      </c>
      <c r="U34" s="17">
        <v>0.7</v>
      </c>
      <c r="V34" s="15">
        <v>0.2</v>
      </c>
      <c r="W34" s="15">
        <v>0</v>
      </c>
      <c r="X34" s="17">
        <v>0</v>
      </c>
      <c r="Y34" s="17">
        <v>0.2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7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7">
        <v>0</v>
      </c>
      <c r="AP34" s="15">
        <v>0.9</v>
      </c>
    </row>
    <row r="35" spans="1:42">
      <c r="A35" s="15">
        <v>31</v>
      </c>
      <c r="B35" s="15" t="s">
        <v>101</v>
      </c>
      <c r="C35" s="16" t="s">
        <v>102</v>
      </c>
      <c r="D35" s="15">
        <v>0</v>
      </c>
      <c r="E35" s="15">
        <v>0.3</v>
      </c>
      <c r="F35" s="15">
        <v>0</v>
      </c>
      <c r="G35" s="15">
        <v>0</v>
      </c>
      <c r="H35" s="17">
        <v>0.3</v>
      </c>
      <c r="I35" s="15">
        <v>0</v>
      </c>
      <c r="J35" s="15">
        <v>0.3</v>
      </c>
      <c r="K35" s="15">
        <v>0</v>
      </c>
      <c r="L35" s="15">
        <v>0</v>
      </c>
      <c r="M35" s="15">
        <v>0</v>
      </c>
      <c r="N35" s="17">
        <v>0.3</v>
      </c>
      <c r="O35" s="15">
        <v>0</v>
      </c>
      <c r="P35" s="15">
        <v>0</v>
      </c>
      <c r="Q35" s="15">
        <v>0</v>
      </c>
      <c r="R35" s="15">
        <v>0</v>
      </c>
      <c r="S35" s="15">
        <v>0.25</v>
      </c>
      <c r="T35" s="15">
        <v>0.2</v>
      </c>
      <c r="U35" s="17">
        <v>0.45</v>
      </c>
      <c r="V35" s="15">
        <v>0.2</v>
      </c>
      <c r="W35" s="15">
        <v>0</v>
      </c>
      <c r="X35" s="17">
        <v>0</v>
      </c>
      <c r="Y35" s="17">
        <v>0.2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7">
        <v>0</v>
      </c>
      <c r="AH35" s="15">
        <v>0</v>
      </c>
      <c r="AI35" s="15">
        <v>0</v>
      </c>
      <c r="AJ35" s="15">
        <v>1</v>
      </c>
      <c r="AK35" s="15">
        <v>0</v>
      </c>
      <c r="AL35" s="15">
        <v>0</v>
      </c>
      <c r="AM35" s="15">
        <v>0</v>
      </c>
      <c r="AN35" s="15">
        <v>0</v>
      </c>
      <c r="AO35" s="17">
        <v>1</v>
      </c>
      <c r="AP35" s="15">
        <v>2.25</v>
      </c>
    </row>
    <row r="36" spans="1:42">
      <c r="A36" s="15">
        <v>32</v>
      </c>
      <c r="B36" s="15" t="s">
        <v>103</v>
      </c>
      <c r="C36" s="16" t="s">
        <v>104</v>
      </c>
      <c r="D36" s="15">
        <v>0</v>
      </c>
      <c r="E36" s="15">
        <v>0</v>
      </c>
      <c r="F36" s="15">
        <v>0</v>
      </c>
      <c r="G36" s="15">
        <v>0</v>
      </c>
      <c r="H36" s="17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7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0.25</v>
      </c>
      <c r="T36" s="15">
        <v>0</v>
      </c>
      <c r="U36" s="17">
        <v>0.25</v>
      </c>
      <c r="V36" s="15">
        <v>0</v>
      </c>
      <c r="W36" s="15">
        <v>0</v>
      </c>
      <c r="X36" s="17">
        <v>0</v>
      </c>
      <c r="Y36" s="17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7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7">
        <v>0</v>
      </c>
      <c r="AP36" s="15">
        <v>0.25</v>
      </c>
    </row>
    <row r="37" spans="1:42">
      <c r="A37" s="15">
        <v>33</v>
      </c>
      <c r="B37" s="15" t="s">
        <v>105</v>
      </c>
      <c r="C37" s="16" t="s">
        <v>106</v>
      </c>
      <c r="D37" s="15">
        <v>0</v>
      </c>
      <c r="E37" s="15">
        <v>0</v>
      </c>
      <c r="F37" s="15">
        <v>0</v>
      </c>
      <c r="G37" s="15">
        <v>0</v>
      </c>
      <c r="H37" s="17">
        <v>0</v>
      </c>
      <c r="I37" s="15">
        <v>0.1</v>
      </c>
      <c r="J37" s="15">
        <v>0</v>
      </c>
      <c r="K37" s="15">
        <v>0</v>
      </c>
      <c r="L37" s="15">
        <v>0</v>
      </c>
      <c r="M37" s="15">
        <v>0</v>
      </c>
      <c r="N37" s="17">
        <v>0.1</v>
      </c>
      <c r="O37" s="15">
        <v>0</v>
      </c>
      <c r="P37" s="15">
        <v>0</v>
      </c>
      <c r="Q37" s="15">
        <v>0</v>
      </c>
      <c r="R37" s="15">
        <v>0</v>
      </c>
      <c r="S37" s="15">
        <v>0.25</v>
      </c>
      <c r="T37" s="15">
        <v>0</v>
      </c>
      <c r="U37" s="17">
        <v>0.25</v>
      </c>
      <c r="V37" s="15">
        <v>0.1</v>
      </c>
      <c r="W37" s="15">
        <v>0</v>
      </c>
      <c r="X37" s="17">
        <v>0</v>
      </c>
      <c r="Y37" s="17">
        <v>0.1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7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7">
        <v>0</v>
      </c>
      <c r="AP37" s="15">
        <v>0.45</v>
      </c>
    </row>
    <row r="38" spans="1:42">
      <c r="A38" s="15">
        <v>34</v>
      </c>
      <c r="B38" s="15" t="s">
        <v>107</v>
      </c>
      <c r="C38" s="16" t="s">
        <v>108</v>
      </c>
      <c r="D38" s="15">
        <v>0</v>
      </c>
      <c r="E38" s="15">
        <v>0</v>
      </c>
      <c r="F38" s="15">
        <v>0</v>
      </c>
      <c r="G38" s="15">
        <v>0</v>
      </c>
      <c r="H38" s="17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7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0.25</v>
      </c>
      <c r="T38" s="15">
        <v>0</v>
      </c>
      <c r="U38" s="17">
        <v>0.25</v>
      </c>
      <c r="V38" s="15">
        <v>0</v>
      </c>
      <c r="W38" s="15">
        <v>0</v>
      </c>
      <c r="X38" s="17">
        <v>0</v>
      </c>
      <c r="Y38" s="17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7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7">
        <v>0</v>
      </c>
      <c r="AP38" s="15">
        <v>0.25</v>
      </c>
    </row>
    <row r="39" spans="1:42">
      <c r="A39" s="15">
        <v>35</v>
      </c>
      <c r="B39" s="15" t="s">
        <v>109</v>
      </c>
      <c r="C39" s="16" t="s">
        <v>110</v>
      </c>
      <c r="D39" s="15">
        <v>0.2</v>
      </c>
      <c r="E39" s="15">
        <v>0</v>
      </c>
      <c r="F39" s="15">
        <v>0</v>
      </c>
      <c r="G39" s="15">
        <v>0</v>
      </c>
      <c r="H39" s="17">
        <v>0.2</v>
      </c>
      <c r="I39" s="15">
        <v>0</v>
      </c>
      <c r="J39" s="15">
        <v>0.3</v>
      </c>
      <c r="K39" s="15">
        <v>0</v>
      </c>
      <c r="L39" s="15">
        <v>0</v>
      </c>
      <c r="M39" s="15">
        <v>0</v>
      </c>
      <c r="N39" s="17">
        <v>0.3</v>
      </c>
      <c r="O39" s="15">
        <v>0</v>
      </c>
      <c r="P39" s="15">
        <v>0</v>
      </c>
      <c r="Q39" s="15">
        <v>0</v>
      </c>
      <c r="R39" s="15">
        <v>0</v>
      </c>
      <c r="S39" s="15">
        <v>0.25</v>
      </c>
      <c r="T39" s="15">
        <v>0.2</v>
      </c>
      <c r="U39" s="17">
        <v>0.45</v>
      </c>
      <c r="V39" s="15">
        <v>0.2</v>
      </c>
      <c r="W39" s="15">
        <v>0</v>
      </c>
      <c r="X39" s="17">
        <v>0</v>
      </c>
      <c r="Y39" s="17">
        <v>0.2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7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7">
        <v>0</v>
      </c>
      <c r="AP39" s="15">
        <v>1.15</v>
      </c>
    </row>
    <row r="40" spans="1:42">
      <c r="A40" s="15">
        <v>36</v>
      </c>
      <c r="B40" s="15" t="s">
        <v>111</v>
      </c>
      <c r="C40" s="16" t="s">
        <v>112</v>
      </c>
      <c r="D40" s="15">
        <v>0</v>
      </c>
      <c r="E40" s="15">
        <v>0.6</v>
      </c>
      <c r="F40" s="15">
        <v>0</v>
      </c>
      <c r="G40" s="15">
        <v>0</v>
      </c>
      <c r="H40" s="17">
        <v>0.6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7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0.1</v>
      </c>
      <c r="U40" s="17">
        <v>0.1</v>
      </c>
      <c r="V40" s="15">
        <v>0</v>
      </c>
      <c r="W40" s="15">
        <v>0</v>
      </c>
      <c r="X40" s="17">
        <v>0.2</v>
      </c>
      <c r="Y40" s="17">
        <v>0.2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1</v>
      </c>
      <c r="AF40" s="15">
        <v>0</v>
      </c>
      <c r="AG40" s="17">
        <v>1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7">
        <v>0</v>
      </c>
      <c r="AP40" s="15">
        <v>1.9</v>
      </c>
    </row>
    <row r="41" spans="1:42">
      <c r="A41" s="15">
        <v>37</v>
      </c>
      <c r="B41" s="15" t="s">
        <v>113</v>
      </c>
      <c r="C41" s="16" t="s">
        <v>114</v>
      </c>
      <c r="D41" s="15">
        <v>0</v>
      </c>
      <c r="E41" s="15">
        <v>0.3</v>
      </c>
      <c r="F41" s="15">
        <v>0.3</v>
      </c>
      <c r="G41" s="15">
        <v>0</v>
      </c>
      <c r="H41" s="17">
        <v>0.6</v>
      </c>
      <c r="I41" s="15">
        <v>0</v>
      </c>
      <c r="J41" s="15">
        <v>0.3</v>
      </c>
      <c r="K41" s="15">
        <v>0</v>
      </c>
      <c r="L41" s="15">
        <v>0</v>
      </c>
      <c r="M41" s="15">
        <v>0</v>
      </c>
      <c r="N41" s="17">
        <v>0.3</v>
      </c>
      <c r="O41" s="15">
        <v>0</v>
      </c>
      <c r="P41" s="15">
        <v>0</v>
      </c>
      <c r="Q41" s="15">
        <v>0</v>
      </c>
      <c r="R41" s="15">
        <v>0</v>
      </c>
      <c r="S41" s="15">
        <v>0.25</v>
      </c>
      <c r="T41" s="15">
        <v>0</v>
      </c>
      <c r="U41" s="17">
        <v>0.25</v>
      </c>
      <c r="V41" s="15">
        <v>0</v>
      </c>
      <c r="W41" s="15">
        <v>0</v>
      </c>
      <c r="X41" s="17">
        <v>0</v>
      </c>
      <c r="Y41" s="17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7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7">
        <v>0</v>
      </c>
      <c r="AP41" s="15">
        <v>1.15</v>
      </c>
    </row>
    <row r="42" spans="1:42">
      <c r="A42" s="15">
        <v>38</v>
      </c>
      <c r="B42" s="15" t="s">
        <v>115</v>
      </c>
      <c r="C42" s="16" t="s">
        <v>116</v>
      </c>
      <c r="D42" s="15">
        <v>0</v>
      </c>
      <c r="E42" s="15">
        <v>0.3</v>
      </c>
      <c r="F42" s="15">
        <v>0</v>
      </c>
      <c r="G42" s="15">
        <v>0</v>
      </c>
      <c r="H42" s="17">
        <v>0.3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7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0.25</v>
      </c>
      <c r="T42" s="15">
        <v>0</v>
      </c>
      <c r="U42" s="17">
        <v>0.25</v>
      </c>
      <c r="V42" s="15">
        <v>0.4</v>
      </c>
      <c r="W42" s="15">
        <v>0</v>
      </c>
      <c r="X42" s="17">
        <v>0</v>
      </c>
      <c r="Y42" s="17">
        <v>0.4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7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7">
        <v>0</v>
      </c>
      <c r="AP42" s="15">
        <v>0.95</v>
      </c>
    </row>
    <row r="43" spans="1:42">
      <c r="A43" s="15">
        <v>39</v>
      </c>
      <c r="B43" s="15" t="s">
        <v>117</v>
      </c>
      <c r="C43" s="16" t="s">
        <v>118</v>
      </c>
      <c r="D43" s="15">
        <v>0</v>
      </c>
      <c r="E43" s="15">
        <v>0.3</v>
      </c>
      <c r="F43" s="15">
        <v>0</v>
      </c>
      <c r="G43" s="15">
        <v>0</v>
      </c>
      <c r="H43" s="17">
        <v>0.3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7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7">
        <v>0</v>
      </c>
      <c r="V43" s="15">
        <v>0.2</v>
      </c>
      <c r="W43" s="15">
        <v>0</v>
      </c>
      <c r="X43" s="17">
        <v>0</v>
      </c>
      <c r="Y43" s="17">
        <v>0.2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7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7">
        <v>0</v>
      </c>
      <c r="AP43" s="15">
        <v>0.5</v>
      </c>
    </row>
    <row r="44" spans="1:42">
      <c r="A44" s="15">
        <v>40</v>
      </c>
      <c r="B44" s="15" t="s">
        <v>119</v>
      </c>
      <c r="C44" s="16" t="s">
        <v>120</v>
      </c>
      <c r="D44" s="15">
        <v>0</v>
      </c>
      <c r="E44" s="15">
        <v>0.8</v>
      </c>
      <c r="F44" s="15">
        <v>0</v>
      </c>
      <c r="G44" s="15">
        <v>0</v>
      </c>
      <c r="H44" s="17">
        <v>0.8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7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0.25</v>
      </c>
      <c r="T44" s="15">
        <v>0</v>
      </c>
      <c r="U44" s="17">
        <v>0.25</v>
      </c>
      <c r="V44" s="15">
        <v>0.2</v>
      </c>
      <c r="W44" s="15">
        <v>0</v>
      </c>
      <c r="X44" s="17">
        <v>0</v>
      </c>
      <c r="Y44" s="17">
        <v>0.2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7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7">
        <v>0</v>
      </c>
      <c r="AP44" s="15">
        <v>1.25</v>
      </c>
    </row>
    <row r="45" spans="1:42">
      <c r="A45" s="15">
        <v>41</v>
      </c>
      <c r="B45" s="15" t="s">
        <v>121</v>
      </c>
      <c r="C45" s="16" t="s">
        <v>122</v>
      </c>
      <c r="D45" s="15">
        <v>0</v>
      </c>
      <c r="E45" s="15">
        <v>0.8</v>
      </c>
      <c r="F45" s="15">
        <v>0</v>
      </c>
      <c r="G45" s="15">
        <v>0</v>
      </c>
      <c r="H45" s="17">
        <v>0.8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7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0.25</v>
      </c>
      <c r="T45" s="15">
        <v>0.2</v>
      </c>
      <c r="U45" s="17">
        <v>0.45</v>
      </c>
      <c r="V45" s="15">
        <v>0.2</v>
      </c>
      <c r="W45" s="15">
        <v>0</v>
      </c>
      <c r="X45" s="17">
        <v>0</v>
      </c>
      <c r="Y45" s="17">
        <v>0.2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7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7">
        <v>0</v>
      </c>
      <c r="AP45" s="15">
        <v>1.45</v>
      </c>
    </row>
    <row r="46" spans="1:42">
      <c r="A46" s="15">
        <v>42</v>
      </c>
      <c r="B46" s="15" t="s">
        <v>123</v>
      </c>
      <c r="C46" s="16" t="s">
        <v>124</v>
      </c>
      <c r="D46" s="15">
        <v>0</v>
      </c>
      <c r="E46" s="15">
        <v>0</v>
      </c>
      <c r="F46" s="15">
        <v>0</v>
      </c>
      <c r="G46" s="15">
        <v>0</v>
      </c>
      <c r="H46" s="17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7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0.25</v>
      </c>
      <c r="T46" s="15">
        <v>0</v>
      </c>
      <c r="U46" s="17">
        <v>0.25</v>
      </c>
      <c r="V46" s="15">
        <v>0</v>
      </c>
      <c r="W46" s="15">
        <v>0</v>
      </c>
      <c r="X46" s="17">
        <v>0</v>
      </c>
      <c r="Y46" s="17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7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7">
        <v>0</v>
      </c>
      <c r="AP46" s="15">
        <v>0.25</v>
      </c>
    </row>
    <row r="47" spans="1:42">
      <c r="A47" s="15">
        <v>43</v>
      </c>
      <c r="B47" s="15" t="s">
        <v>125</v>
      </c>
      <c r="C47" s="16" t="s">
        <v>126</v>
      </c>
      <c r="D47" s="15">
        <v>0</v>
      </c>
      <c r="E47" s="15">
        <v>0</v>
      </c>
      <c r="F47" s="15">
        <v>0</v>
      </c>
      <c r="G47" s="15">
        <v>0</v>
      </c>
      <c r="H47" s="17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7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0.25</v>
      </c>
      <c r="T47" s="15">
        <v>0</v>
      </c>
      <c r="U47" s="17">
        <v>0.25</v>
      </c>
      <c r="V47" s="15">
        <v>0</v>
      </c>
      <c r="W47" s="15">
        <v>0</v>
      </c>
      <c r="X47" s="17">
        <v>0</v>
      </c>
      <c r="Y47" s="17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7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7">
        <v>0</v>
      </c>
      <c r="AP47" s="15">
        <v>0.25</v>
      </c>
    </row>
    <row r="48" spans="1:42">
      <c r="A48" s="15">
        <v>44</v>
      </c>
      <c r="B48" s="15" t="s">
        <v>127</v>
      </c>
      <c r="C48" s="16" t="s">
        <v>128</v>
      </c>
      <c r="D48" s="15">
        <v>0</v>
      </c>
      <c r="E48" s="15">
        <v>0</v>
      </c>
      <c r="F48" s="15">
        <v>0</v>
      </c>
      <c r="G48" s="15">
        <v>0</v>
      </c>
      <c r="H48" s="17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7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0.25</v>
      </c>
      <c r="T48" s="15">
        <v>0</v>
      </c>
      <c r="U48" s="17">
        <v>0.25</v>
      </c>
      <c r="V48" s="15">
        <v>0</v>
      </c>
      <c r="W48" s="15">
        <v>0</v>
      </c>
      <c r="X48" s="17">
        <v>0</v>
      </c>
      <c r="Y48" s="17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7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7">
        <v>0</v>
      </c>
      <c r="AP48" s="15">
        <v>0.25</v>
      </c>
    </row>
    <row r="49" spans="1:42">
      <c r="A49" s="15">
        <v>45</v>
      </c>
      <c r="B49" s="15" t="s">
        <v>129</v>
      </c>
      <c r="C49" s="16" t="s">
        <v>130</v>
      </c>
      <c r="D49" s="15">
        <v>0.2</v>
      </c>
      <c r="E49" s="15">
        <v>0</v>
      </c>
      <c r="F49" s="15">
        <v>0</v>
      </c>
      <c r="G49" s="15">
        <v>0</v>
      </c>
      <c r="H49" s="17">
        <v>0.2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7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7">
        <v>0</v>
      </c>
      <c r="V49" s="15">
        <v>0</v>
      </c>
      <c r="W49" s="15">
        <v>0</v>
      </c>
      <c r="X49" s="17">
        <v>0</v>
      </c>
      <c r="Y49" s="17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7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7">
        <v>0</v>
      </c>
      <c r="AP49" s="15">
        <v>0.2</v>
      </c>
    </row>
    <row r="50" spans="1:42">
      <c r="A50" s="15">
        <v>46</v>
      </c>
      <c r="B50" s="15" t="s">
        <v>131</v>
      </c>
      <c r="C50" s="16" t="s">
        <v>132</v>
      </c>
      <c r="D50" s="15">
        <v>0.2</v>
      </c>
      <c r="E50" s="15">
        <v>0</v>
      </c>
      <c r="F50" s="15">
        <v>0</v>
      </c>
      <c r="G50" s="15">
        <v>0</v>
      </c>
      <c r="H50" s="17">
        <v>0.2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7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7">
        <v>0</v>
      </c>
      <c r="V50" s="15">
        <v>0</v>
      </c>
      <c r="W50" s="15">
        <v>0</v>
      </c>
      <c r="X50" s="17">
        <v>0</v>
      </c>
      <c r="Y50" s="17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7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7">
        <v>0</v>
      </c>
      <c r="AP50" s="15">
        <v>0.2</v>
      </c>
    </row>
    <row r="51" spans="1:42">
      <c r="A51" s="15">
        <v>47</v>
      </c>
      <c r="B51" s="15" t="s">
        <v>133</v>
      </c>
      <c r="C51" s="28" t="s">
        <v>134</v>
      </c>
      <c r="D51" s="15">
        <v>0</v>
      </c>
      <c r="E51" s="15">
        <v>0.6</v>
      </c>
      <c r="F51" s="15">
        <v>0</v>
      </c>
      <c r="G51" s="15">
        <v>0</v>
      </c>
      <c r="H51" s="17">
        <v>0.6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7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0.25</v>
      </c>
      <c r="T51" s="15">
        <v>0.2</v>
      </c>
      <c r="U51" s="17">
        <v>0.45</v>
      </c>
      <c r="V51" s="15">
        <v>0.6</v>
      </c>
      <c r="W51" s="15">
        <v>0</v>
      </c>
      <c r="X51" s="17">
        <v>0</v>
      </c>
      <c r="Y51" s="17">
        <v>0.6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7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7">
        <v>0</v>
      </c>
      <c r="AP51" s="15">
        <v>1.65</v>
      </c>
    </row>
    <row r="52" spans="1:42">
      <c r="A52" s="15">
        <v>48</v>
      </c>
      <c r="B52" s="15" t="s">
        <v>135</v>
      </c>
      <c r="C52" s="28" t="s">
        <v>136</v>
      </c>
      <c r="D52" s="15">
        <v>0</v>
      </c>
      <c r="E52" s="15">
        <v>0.3</v>
      </c>
      <c r="F52" s="15">
        <v>0</v>
      </c>
      <c r="G52" s="15">
        <v>0</v>
      </c>
      <c r="H52" s="17">
        <v>0.3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7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0.25</v>
      </c>
      <c r="T52" s="15">
        <v>0.2</v>
      </c>
      <c r="U52" s="17">
        <v>0.45</v>
      </c>
      <c r="V52" s="15">
        <v>0</v>
      </c>
      <c r="W52" s="15">
        <v>0</v>
      </c>
      <c r="X52" s="17">
        <v>0</v>
      </c>
      <c r="Y52" s="17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7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7">
        <v>0</v>
      </c>
      <c r="AP52" s="15">
        <v>0.75</v>
      </c>
    </row>
    <row r="53" spans="1:42">
      <c r="A53" s="15">
        <v>49</v>
      </c>
      <c r="B53" s="15" t="s">
        <v>137</v>
      </c>
      <c r="C53" s="28" t="s">
        <v>138</v>
      </c>
      <c r="D53" s="15">
        <v>0</v>
      </c>
      <c r="E53" s="15">
        <v>0</v>
      </c>
      <c r="F53" s="15">
        <v>0</v>
      </c>
      <c r="G53" s="15">
        <v>0</v>
      </c>
      <c r="H53" s="17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7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0.25</v>
      </c>
      <c r="T53" s="15">
        <v>0.2</v>
      </c>
      <c r="U53" s="17">
        <v>0.45</v>
      </c>
      <c r="V53" s="15">
        <v>0</v>
      </c>
      <c r="W53" s="15">
        <v>0</v>
      </c>
      <c r="X53" s="17">
        <v>0</v>
      </c>
      <c r="Y53" s="17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7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7">
        <v>0</v>
      </c>
      <c r="AP53" s="15">
        <v>0.45</v>
      </c>
    </row>
    <row r="54" spans="1:42">
      <c r="A54" s="15">
        <v>50</v>
      </c>
      <c r="B54" s="15" t="s">
        <v>139</v>
      </c>
      <c r="C54" s="28" t="s">
        <v>140</v>
      </c>
      <c r="D54" s="15">
        <v>0.25</v>
      </c>
      <c r="E54" s="15">
        <v>0</v>
      </c>
      <c r="F54" s="15">
        <v>0</v>
      </c>
      <c r="G54" s="15">
        <v>0</v>
      </c>
      <c r="H54" s="17">
        <v>0.25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7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0.25</v>
      </c>
      <c r="T54" s="15">
        <v>0.2</v>
      </c>
      <c r="U54" s="17">
        <v>0.45</v>
      </c>
      <c r="V54" s="15">
        <v>0</v>
      </c>
      <c r="W54" s="15">
        <v>0</v>
      </c>
      <c r="X54" s="17">
        <v>0</v>
      </c>
      <c r="Y54" s="17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7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7">
        <v>0</v>
      </c>
      <c r="AP54" s="15">
        <v>0.7</v>
      </c>
    </row>
    <row r="55" spans="1:42">
      <c r="A55" s="15">
        <v>51</v>
      </c>
      <c r="B55" s="15" t="s">
        <v>141</v>
      </c>
      <c r="C55" s="28" t="s">
        <v>142</v>
      </c>
      <c r="D55" s="15">
        <v>0</v>
      </c>
      <c r="E55" s="15">
        <v>0</v>
      </c>
      <c r="F55" s="15">
        <v>0</v>
      </c>
      <c r="G55" s="15">
        <v>0</v>
      </c>
      <c r="H55" s="17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7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0.25</v>
      </c>
      <c r="T55" s="15">
        <v>0.2</v>
      </c>
      <c r="U55" s="17">
        <v>0.45</v>
      </c>
      <c r="V55" s="15">
        <v>0</v>
      </c>
      <c r="W55" s="15">
        <v>0</v>
      </c>
      <c r="X55" s="17">
        <v>0</v>
      </c>
      <c r="Y55" s="17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7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7">
        <v>0</v>
      </c>
      <c r="AP55" s="15">
        <v>0.45</v>
      </c>
    </row>
    <row r="56" spans="1:42">
      <c r="A56" s="15">
        <v>52</v>
      </c>
      <c r="B56" s="15" t="s">
        <v>143</v>
      </c>
      <c r="C56" s="28" t="s">
        <v>144</v>
      </c>
      <c r="D56" s="15">
        <v>0</v>
      </c>
      <c r="E56" s="15">
        <v>0.3</v>
      </c>
      <c r="F56" s="15">
        <v>0</v>
      </c>
      <c r="G56" s="15">
        <v>0</v>
      </c>
      <c r="H56" s="17">
        <v>0.3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7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0.25</v>
      </c>
      <c r="T56" s="15">
        <v>0.2</v>
      </c>
      <c r="U56" s="17">
        <v>0.45</v>
      </c>
      <c r="V56" s="15">
        <v>0.2</v>
      </c>
      <c r="W56" s="15">
        <v>0</v>
      </c>
      <c r="X56" s="17">
        <v>0</v>
      </c>
      <c r="Y56" s="17">
        <v>0.2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7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7">
        <v>0</v>
      </c>
      <c r="AP56" s="15">
        <v>0.95</v>
      </c>
    </row>
    <row r="57" spans="1:42">
      <c r="A57" s="15">
        <v>53</v>
      </c>
      <c r="B57" s="15" t="s">
        <v>145</v>
      </c>
      <c r="C57" s="28" t="s">
        <v>146</v>
      </c>
      <c r="D57" s="15">
        <v>0</v>
      </c>
      <c r="E57" s="15">
        <v>0</v>
      </c>
      <c r="F57" s="15">
        <v>0</v>
      </c>
      <c r="G57" s="15">
        <v>0</v>
      </c>
      <c r="H57" s="17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7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0.25</v>
      </c>
      <c r="T57" s="15">
        <v>0.2</v>
      </c>
      <c r="U57" s="17">
        <v>0.45</v>
      </c>
      <c r="V57" s="15">
        <v>0</v>
      </c>
      <c r="W57" s="15">
        <v>0</v>
      </c>
      <c r="X57" s="17">
        <v>0</v>
      </c>
      <c r="Y57" s="17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7">
        <v>0</v>
      </c>
      <c r="AH57" s="15">
        <v>0</v>
      </c>
      <c r="AI57" s="15">
        <v>0</v>
      </c>
      <c r="AJ57" s="15">
        <v>1</v>
      </c>
      <c r="AK57" s="15">
        <v>0</v>
      </c>
      <c r="AL57" s="15">
        <v>0</v>
      </c>
      <c r="AM57" s="15">
        <v>0</v>
      </c>
      <c r="AN57" s="15">
        <v>0</v>
      </c>
      <c r="AO57" s="17">
        <v>1</v>
      </c>
      <c r="AP57" s="15">
        <v>1.45</v>
      </c>
    </row>
    <row r="58" spans="1:42">
      <c r="A58" s="15">
        <v>54</v>
      </c>
      <c r="B58" s="15" t="s">
        <v>147</v>
      </c>
      <c r="C58" s="28" t="s">
        <v>148</v>
      </c>
      <c r="D58" s="15">
        <v>0</v>
      </c>
      <c r="E58" s="15">
        <v>0</v>
      </c>
      <c r="F58" s="15">
        <v>0</v>
      </c>
      <c r="G58" s="15">
        <v>0</v>
      </c>
      <c r="H58" s="17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7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0.25</v>
      </c>
      <c r="T58" s="15">
        <v>0.2</v>
      </c>
      <c r="U58" s="17">
        <v>0.45</v>
      </c>
      <c r="V58" s="15">
        <v>0.2</v>
      </c>
      <c r="W58" s="15">
        <v>0</v>
      </c>
      <c r="X58" s="17">
        <v>0</v>
      </c>
      <c r="Y58" s="17">
        <v>0.2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7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7">
        <v>0</v>
      </c>
      <c r="AP58" s="15">
        <v>0.65</v>
      </c>
    </row>
    <row r="59" spans="1:42">
      <c r="A59" s="15">
        <v>55</v>
      </c>
      <c r="B59" s="15" t="s">
        <v>149</v>
      </c>
      <c r="C59" s="28" t="s">
        <v>150</v>
      </c>
      <c r="D59" s="15">
        <v>0</v>
      </c>
      <c r="E59" s="15">
        <v>0.3</v>
      </c>
      <c r="F59" s="15">
        <v>0</v>
      </c>
      <c r="G59" s="15">
        <v>0</v>
      </c>
      <c r="H59" s="17">
        <v>0.3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7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0.25</v>
      </c>
      <c r="T59" s="15">
        <v>0.2</v>
      </c>
      <c r="U59" s="17">
        <v>0.45</v>
      </c>
      <c r="V59" s="15">
        <v>0.2</v>
      </c>
      <c r="W59" s="15">
        <v>0</v>
      </c>
      <c r="X59" s="17">
        <v>0</v>
      </c>
      <c r="Y59" s="17">
        <v>0.2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7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7">
        <v>0</v>
      </c>
      <c r="AP59" s="15">
        <v>0.95</v>
      </c>
    </row>
    <row r="60" spans="1:42">
      <c r="A60" s="15">
        <v>56</v>
      </c>
      <c r="B60" s="15" t="s">
        <v>151</v>
      </c>
      <c r="C60" s="28" t="s">
        <v>152</v>
      </c>
      <c r="D60" s="15">
        <v>0</v>
      </c>
      <c r="E60" s="15">
        <v>0</v>
      </c>
      <c r="F60" s="15">
        <v>0</v>
      </c>
      <c r="G60" s="15">
        <v>0</v>
      </c>
      <c r="H60" s="17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7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0.25</v>
      </c>
      <c r="T60" s="15">
        <v>0.2</v>
      </c>
      <c r="U60" s="17">
        <v>0.45</v>
      </c>
      <c r="V60" s="15">
        <v>0</v>
      </c>
      <c r="W60" s="15">
        <v>0</v>
      </c>
      <c r="X60" s="17">
        <v>0</v>
      </c>
      <c r="Y60" s="17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7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7">
        <v>0</v>
      </c>
      <c r="AP60" s="15">
        <v>0.45</v>
      </c>
    </row>
    <row r="61" spans="1:42">
      <c r="A61" s="15">
        <v>57</v>
      </c>
      <c r="B61" s="15" t="s">
        <v>153</v>
      </c>
      <c r="C61" s="28" t="s">
        <v>154</v>
      </c>
      <c r="D61" s="15">
        <v>0</v>
      </c>
      <c r="E61" s="15">
        <v>0.3</v>
      </c>
      <c r="F61" s="15">
        <v>0</v>
      </c>
      <c r="G61" s="15">
        <v>0</v>
      </c>
      <c r="H61" s="17">
        <v>0.3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7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0.25</v>
      </c>
      <c r="T61" s="15">
        <v>0.2</v>
      </c>
      <c r="U61" s="17">
        <v>0.45</v>
      </c>
      <c r="V61" s="15">
        <v>0.2</v>
      </c>
      <c r="W61" s="15">
        <v>0</v>
      </c>
      <c r="X61" s="17">
        <v>0</v>
      </c>
      <c r="Y61" s="17">
        <v>0.2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7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7">
        <v>0</v>
      </c>
      <c r="AP61" s="15">
        <v>0.95</v>
      </c>
    </row>
    <row r="62" spans="1:42">
      <c r="A62" s="15">
        <v>58</v>
      </c>
      <c r="B62" s="15" t="s">
        <v>155</v>
      </c>
      <c r="C62" s="28" t="s">
        <v>156</v>
      </c>
      <c r="D62" s="15">
        <v>0</v>
      </c>
      <c r="E62" s="15">
        <v>0.3</v>
      </c>
      <c r="F62" s="15">
        <v>0</v>
      </c>
      <c r="G62" s="15">
        <v>0</v>
      </c>
      <c r="H62" s="17">
        <v>0.3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7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0.25</v>
      </c>
      <c r="T62" s="15">
        <v>0.2</v>
      </c>
      <c r="U62" s="17">
        <v>0.45</v>
      </c>
      <c r="V62" s="15">
        <v>0.2</v>
      </c>
      <c r="W62" s="15">
        <v>0</v>
      </c>
      <c r="X62" s="17">
        <v>0</v>
      </c>
      <c r="Y62" s="17">
        <v>0.2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7">
        <v>0</v>
      </c>
      <c r="AH62" s="15">
        <v>0</v>
      </c>
      <c r="AI62" s="15">
        <v>0</v>
      </c>
      <c r="AJ62" s="15">
        <v>1</v>
      </c>
      <c r="AK62" s="15">
        <v>0</v>
      </c>
      <c r="AL62" s="15">
        <v>0</v>
      </c>
      <c r="AM62" s="15">
        <v>0</v>
      </c>
      <c r="AN62" s="15">
        <v>0</v>
      </c>
      <c r="AO62" s="17">
        <v>1</v>
      </c>
      <c r="AP62" s="15">
        <v>1.95</v>
      </c>
    </row>
    <row r="63" spans="1:42">
      <c r="A63" s="15">
        <v>59</v>
      </c>
      <c r="B63" s="15" t="s">
        <v>157</v>
      </c>
      <c r="C63" s="28" t="s">
        <v>158</v>
      </c>
      <c r="D63" s="15">
        <v>0</v>
      </c>
      <c r="E63" s="15">
        <v>0</v>
      </c>
      <c r="F63" s="15">
        <v>0</v>
      </c>
      <c r="G63" s="15">
        <v>0</v>
      </c>
      <c r="H63" s="17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7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0.25</v>
      </c>
      <c r="T63" s="15">
        <v>0.2</v>
      </c>
      <c r="U63" s="17">
        <v>0.45</v>
      </c>
      <c r="V63" s="15">
        <v>0</v>
      </c>
      <c r="W63" s="15">
        <v>0</v>
      </c>
      <c r="X63" s="17">
        <v>0</v>
      </c>
      <c r="Y63" s="17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7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7">
        <v>0</v>
      </c>
      <c r="AP63" s="15">
        <v>0.45</v>
      </c>
    </row>
    <row r="64" spans="1:42">
      <c r="A64" s="15">
        <v>60</v>
      </c>
      <c r="B64" s="15" t="s">
        <v>159</v>
      </c>
      <c r="C64" s="28" t="s">
        <v>160</v>
      </c>
      <c r="D64" s="15">
        <v>0</v>
      </c>
      <c r="E64" s="15">
        <v>0</v>
      </c>
      <c r="F64" s="15">
        <v>0</v>
      </c>
      <c r="G64" s="15">
        <v>0</v>
      </c>
      <c r="H64" s="17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7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0.25</v>
      </c>
      <c r="T64" s="15">
        <v>0.2</v>
      </c>
      <c r="U64" s="17">
        <v>0.45</v>
      </c>
      <c r="V64" s="15">
        <v>0</v>
      </c>
      <c r="W64" s="15">
        <v>0</v>
      </c>
      <c r="X64" s="17">
        <v>0</v>
      </c>
      <c r="Y64" s="17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7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7">
        <v>0</v>
      </c>
      <c r="AP64" s="15">
        <v>0.45</v>
      </c>
    </row>
    <row r="65" spans="1:42">
      <c r="A65" s="15">
        <v>61</v>
      </c>
      <c r="B65" s="15" t="s">
        <v>161</v>
      </c>
      <c r="C65" s="28" t="s">
        <v>162</v>
      </c>
      <c r="D65" s="15">
        <v>0</v>
      </c>
      <c r="E65" s="15">
        <v>0</v>
      </c>
      <c r="F65" s="15">
        <v>0</v>
      </c>
      <c r="G65" s="15">
        <v>0</v>
      </c>
      <c r="H65" s="17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7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0.25</v>
      </c>
      <c r="T65" s="15">
        <v>0.2</v>
      </c>
      <c r="U65" s="17">
        <v>0.45</v>
      </c>
      <c r="V65" s="15">
        <v>0.2</v>
      </c>
      <c r="W65" s="15">
        <v>0</v>
      </c>
      <c r="X65" s="17">
        <v>0</v>
      </c>
      <c r="Y65" s="17">
        <v>0.2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7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7">
        <v>0</v>
      </c>
      <c r="AP65" s="15">
        <v>0.65</v>
      </c>
    </row>
    <row r="66" spans="1:42">
      <c r="A66" s="15">
        <v>62</v>
      </c>
      <c r="B66" s="15" t="s">
        <v>163</v>
      </c>
      <c r="C66" s="28" t="s">
        <v>164</v>
      </c>
      <c r="D66" s="15">
        <v>0</v>
      </c>
      <c r="E66" s="15">
        <v>0</v>
      </c>
      <c r="F66" s="15">
        <v>0</v>
      </c>
      <c r="G66" s="15">
        <v>0</v>
      </c>
      <c r="H66" s="17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7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0.25</v>
      </c>
      <c r="T66" s="15">
        <v>0.2</v>
      </c>
      <c r="U66" s="17">
        <v>0.45</v>
      </c>
      <c r="V66" s="15">
        <v>0</v>
      </c>
      <c r="W66" s="15">
        <v>0</v>
      </c>
      <c r="X66" s="17">
        <v>0</v>
      </c>
      <c r="Y66" s="17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7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7">
        <v>0</v>
      </c>
      <c r="AP66" s="15">
        <v>0.45</v>
      </c>
    </row>
    <row r="67" spans="1:42">
      <c r="A67" s="15">
        <v>63</v>
      </c>
      <c r="B67" s="15" t="s">
        <v>165</v>
      </c>
      <c r="C67" s="28" t="s">
        <v>166</v>
      </c>
      <c r="D67" s="15">
        <v>0</v>
      </c>
      <c r="E67" s="15">
        <v>0.6</v>
      </c>
      <c r="F67" s="15">
        <v>0</v>
      </c>
      <c r="G67" s="15">
        <v>0</v>
      </c>
      <c r="H67" s="17">
        <v>0.6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7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0.25</v>
      </c>
      <c r="T67" s="15">
        <v>0.2</v>
      </c>
      <c r="U67" s="17">
        <v>0.45</v>
      </c>
      <c r="V67" s="15">
        <v>0.8</v>
      </c>
      <c r="W67" s="15">
        <v>0</v>
      </c>
      <c r="X67" s="17">
        <v>0</v>
      </c>
      <c r="Y67" s="17">
        <v>0.8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7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7">
        <v>0</v>
      </c>
      <c r="AP67" s="15">
        <v>1.85</v>
      </c>
    </row>
    <row r="68" spans="1:42">
      <c r="A68" s="15">
        <v>64</v>
      </c>
      <c r="B68" s="15" t="s">
        <v>167</v>
      </c>
      <c r="C68" s="28" t="s">
        <v>168</v>
      </c>
      <c r="D68" s="15">
        <v>0</v>
      </c>
      <c r="E68" s="15">
        <v>0</v>
      </c>
      <c r="F68" s="15">
        <v>0</v>
      </c>
      <c r="G68" s="15">
        <v>0</v>
      </c>
      <c r="H68" s="17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7">
        <v>0</v>
      </c>
      <c r="O68" s="15">
        <v>0</v>
      </c>
      <c r="P68" s="15">
        <v>0</v>
      </c>
      <c r="Q68" s="15">
        <v>0</v>
      </c>
      <c r="R68" s="15">
        <v>0.5</v>
      </c>
      <c r="S68" s="15">
        <v>0.25</v>
      </c>
      <c r="T68" s="15">
        <v>0.2</v>
      </c>
      <c r="U68" s="17">
        <v>0.95</v>
      </c>
      <c r="V68" s="15">
        <v>0.2</v>
      </c>
      <c r="W68" s="15">
        <v>0</v>
      </c>
      <c r="X68" s="17">
        <v>0.3</v>
      </c>
      <c r="Y68" s="17">
        <v>0.5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7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7">
        <v>0</v>
      </c>
      <c r="AP68" s="15">
        <v>1.45</v>
      </c>
    </row>
    <row r="69" spans="1:42">
      <c r="A69" s="15">
        <v>65</v>
      </c>
      <c r="B69" s="15" t="s">
        <v>169</v>
      </c>
      <c r="C69" s="28" t="s">
        <v>170</v>
      </c>
      <c r="D69" s="15">
        <v>0</v>
      </c>
      <c r="E69" s="15">
        <v>0</v>
      </c>
      <c r="F69" s="15">
        <v>0</v>
      </c>
      <c r="G69" s="15">
        <v>0</v>
      </c>
      <c r="H69" s="17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7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0.25</v>
      </c>
      <c r="T69" s="15">
        <v>0.2</v>
      </c>
      <c r="U69" s="17">
        <v>0.45</v>
      </c>
      <c r="V69" s="15">
        <v>0</v>
      </c>
      <c r="W69" s="15">
        <v>0</v>
      </c>
      <c r="X69" s="17">
        <v>0</v>
      </c>
      <c r="Y69" s="17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7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7">
        <v>0</v>
      </c>
      <c r="AP69" s="15">
        <v>0.45</v>
      </c>
    </row>
    <row r="70" spans="1:42">
      <c r="A70" s="15">
        <v>66</v>
      </c>
      <c r="B70" s="15" t="s">
        <v>171</v>
      </c>
      <c r="C70" s="28" t="s">
        <v>172</v>
      </c>
      <c r="D70" s="15">
        <v>0</v>
      </c>
      <c r="E70" s="15">
        <v>0</v>
      </c>
      <c r="F70" s="15">
        <v>0</v>
      </c>
      <c r="G70" s="15">
        <v>0</v>
      </c>
      <c r="H70" s="17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7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0.25</v>
      </c>
      <c r="T70" s="15">
        <v>0.2</v>
      </c>
      <c r="U70" s="17">
        <v>0.45</v>
      </c>
      <c r="V70" s="15">
        <v>0</v>
      </c>
      <c r="W70" s="15">
        <v>0</v>
      </c>
      <c r="X70" s="17">
        <v>0</v>
      </c>
      <c r="Y70" s="17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7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7">
        <v>0</v>
      </c>
      <c r="AP70" s="15">
        <v>0.45</v>
      </c>
    </row>
    <row r="71" spans="1:42">
      <c r="A71" s="15">
        <v>67</v>
      </c>
      <c r="B71" s="15" t="s">
        <v>173</v>
      </c>
      <c r="C71" s="28" t="s">
        <v>174</v>
      </c>
      <c r="D71" s="15">
        <v>0</v>
      </c>
      <c r="E71" s="15">
        <v>0</v>
      </c>
      <c r="F71" s="15">
        <v>0</v>
      </c>
      <c r="G71" s="15">
        <v>0</v>
      </c>
      <c r="H71" s="17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7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0.25</v>
      </c>
      <c r="T71" s="15">
        <v>0.2</v>
      </c>
      <c r="U71" s="17">
        <v>0.45</v>
      </c>
      <c r="V71" s="15">
        <v>0</v>
      </c>
      <c r="W71" s="15">
        <v>0</v>
      </c>
      <c r="X71" s="17">
        <v>0</v>
      </c>
      <c r="Y71" s="17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7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7">
        <v>0</v>
      </c>
      <c r="AP71" s="15">
        <v>0.45</v>
      </c>
    </row>
    <row r="72" spans="1:42">
      <c r="A72" s="15">
        <v>68</v>
      </c>
      <c r="B72" s="15" t="s">
        <v>175</v>
      </c>
      <c r="C72" s="28" t="s">
        <v>176</v>
      </c>
      <c r="D72" s="15">
        <v>0</v>
      </c>
      <c r="E72" s="15">
        <v>0</v>
      </c>
      <c r="F72" s="15">
        <v>0</v>
      </c>
      <c r="G72" s="15">
        <v>0</v>
      </c>
      <c r="H72" s="17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7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0.25</v>
      </c>
      <c r="T72" s="15">
        <v>0.2</v>
      </c>
      <c r="U72" s="17">
        <v>0.45</v>
      </c>
      <c r="V72" s="15">
        <v>0.8</v>
      </c>
      <c r="W72" s="15">
        <v>0</v>
      </c>
      <c r="X72" s="17">
        <v>1</v>
      </c>
      <c r="Y72" s="17">
        <v>1.8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7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7">
        <v>0</v>
      </c>
      <c r="AP72" s="15">
        <v>2.25</v>
      </c>
    </row>
    <row r="73" spans="1:42">
      <c r="A73" s="15">
        <v>69</v>
      </c>
      <c r="B73" s="15" t="s">
        <v>177</v>
      </c>
      <c r="C73" s="28" t="s">
        <v>178</v>
      </c>
      <c r="D73" s="15">
        <v>0</v>
      </c>
      <c r="E73" s="15">
        <v>0.3</v>
      </c>
      <c r="F73" s="15">
        <v>0</v>
      </c>
      <c r="G73" s="15">
        <v>0</v>
      </c>
      <c r="H73" s="17">
        <v>0.3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7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0.25</v>
      </c>
      <c r="T73" s="15">
        <v>0.2</v>
      </c>
      <c r="U73" s="17">
        <v>0.45</v>
      </c>
      <c r="V73" s="15">
        <v>0</v>
      </c>
      <c r="W73" s="15">
        <v>0</v>
      </c>
      <c r="X73" s="17">
        <v>0</v>
      </c>
      <c r="Y73" s="17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7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7">
        <v>0</v>
      </c>
      <c r="AP73" s="15">
        <v>0.75</v>
      </c>
    </row>
    <row r="74" spans="1:42">
      <c r="A74" s="15">
        <v>70</v>
      </c>
      <c r="B74" s="15" t="s">
        <v>179</v>
      </c>
      <c r="C74" s="28" t="s">
        <v>180</v>
      </c>
      <c r="D74" s="15">
        <v>0</v>
      </c>
      <c r="E74" s="15">
        <v>0.3</v>
      </c>
      <c r="F74" s="15">
        <v>0</v>
      </c>
      <c r="G74" s="15">
        <v>0</v>
      </c>
      <c r="H74" s="17">
        <v>0.3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7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0.25</v>
      </c>
      <c r="T74" s="15">
        <v>0.2</v>
      </c>
      <c r="U74" s="17">
        <v>0.45</v>
      </c>
      <c r="V74" s="15">
        <v>0</v>
      </c>
      <c r="W74" s="15">
        <v>0</v>
      </c>
      <c r="X74" s="17">
        <v>0</v>
      </c>
      <c r="Y74" s="17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7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7">
        <v>0</v>
      </c>
      <c r="AP74" s="15">
        <v>0.75</v>
      </c>
    </row>
    <row r="75" spans="1:42">
      <c r="A75" s="15">
        <v>71</v>
      </c>
      <c r="B75" s="15" t="s">
        <v>181</v>
      </c>
      <c r="C75" s="28" t="s">
        <v>182</v>
      </c>
      <c r="D75" s="15">
        <v>0</v>
      </c>
      <c r="E75" s="15">
        <v>0</v>
      </c>
      <c r="F75" s="15">
        <v>0</v>
      </c>
      <c r="G75" s="15">
        <v>0</v>
      </c>
      <c r="H75" s="17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7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0.25</v>
      </c>
      <c r="T75" s="15">
        <v>0.2</v>
      </c>
      <c r="U75" s="17">
        <v>0.45</v>
      </c>
      <c r="V75" s="15">
        <v>0</v>
      </c>
      <c r="W75" s="15">
        <v>0</v>
      </c>
      <c r="X75" s="17">
        <v>0</v>
      </c>
      <c r="Y75" s="17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7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7">
        <v>0</v>
      </c>
      <c r="AP75" s="15">
        <v>0.45</v>
      </c>
    </row>
    <row r="76" spans="1:42">
      <c r="A76" s="15">
        <v>72</v>
      </c>
      <c r="B76" s="15" t="s">
        <v>183</v>
      </c>
      <c r="C76" s="28" t="s">
        <v>184</v>
      </c>
      <c r="D76" s="15">
        <v>0</v>
      </c>
      <c r="E76" s="15">
        <v>0.3</v>
      </c>
      <c r="F76" s="15">
        <v>0</v>
      </c>
      <c r="G76" s="15">
        <v>0</v>
      </c>
      <c r="H76" s="17">
        <v>0.3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7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0.25</v>
      </c>
      <c r="T76" s="15">
        <v>0.2</v>
      </c>
      <c r="U76" s="17">
        <v>0.45</v>
      </c>
      <c r="V76" s="15">
        <v>0</v>
      </c>
      <c r="W76" s="15">
        <v>0</v>
      </c>
      <c r="X76" s="17">
        <v>0</v>
      </c>
      <c r="Y76" s="17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7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7">
        <v>0</v>
      </c>
      <c r="AP76" s="15">
        <v>0.75</v>
      </c>
    </row>
    <row r="77" spans="1:42">
      <c r="A77" s="15">
        <v>73</v>
      </c>
      <c r="B77" s="15" t="s">
        <v>185</v>
      </c>
      <c r="C77" s="28" t="s">
        <v>186</v>
      </c>
      <c r="D77" s="15">
        <v>0</v>
      </c>
      <c r="E77" s="15">
        <v>0</v>
      </c>
      <c r="F77" s="15">
        <v>0</v>
      </c>
      <c r="G77" s="15">
        <v>0</v>
      </c>
      <c r="H77" s="17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7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0.25</v>
      </c>
      <c r="T77" s="15">
        <v>0.2</v>
      </c>
      <c r="U77" s="17">
        <v>0.45</v>
      </c>
      <c r="V77" s="15">
        <v>0</v>
      </c>
      <c r="W77" s="15">
        <v>0</v>
      </c>
      <c r="X77" s="17">
        <v>0</v>
      </c>
      <c r="Y77" s="17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7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7">
        <v>0</v>
      </c>
      <c r="AP77" s="15">
        <v>0.45</v>
      </c>
    </row>
    <row r="78" spans="1:42">
      <c r="A78" s="15">
        <v>74</v>
      </c>
      <c r="B78" s="15" t="s">
        <v>187</v>
      </c>
      <c r="C78" s="28" t="s">
        <v>188</v>
      </c>
      <c r="D78" s="15">
        <v>0</v>
      </c>
      <c r="E78" s="15">
        <v>0</v>
      </c>
      <c r="F78" s="15">
        <v>0</v>
      </c>
      <c r="G78" s="15">
        <v>0</v>
      </c>
      <c r="H78" s="17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7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0.1</v>
      </c>
      <c r="U78" s="17">
        <v>0.1</v>
      </c>
      <c r="V78" s="15">
        <v>0</v>
      </c>
      <c r="W78" s="15">
        <v>0</v>
      </c>
      <c r="X78" s="17">
        <v>0</v>
      </c>
      <c r="Y78" s="17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7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7">
        <v>0</v>
      </c>
      <c r="AP78" s="15">
        <v>0.1</v>
      </c>
    </row>
    <row r="79" spans="1:42">
      <c r="A79" s="15">
        <v>75</v>
      </c>
      <c r="B79" s="15" t="s">
        <v>189</v>
      </c>
      <c r="C79" s="28" t="s">
        <v>190</v>
      </c>
      <c r="D79" s="15">
        <v>0</v>
      </c>
      <c r="E79" s="15">
        <v>0</v>
      </c>
      <c r="F79" s="15">
        <v>0</v>
      </c>
      <c r="G79" s="15">
        <v>0</v>
      </c>
      <c r="H79" s="17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7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0.1</v>
      </c>
      <c r="U79" s="17">
        <v>0.1</v>
      </c>
      <c r="V79" s="15">
        <v>0</v>
      </c>
      <c r="W79" s="15">
        <v>0</v>
      </c>
      <c r="X79" s="17">
        <v>0</v>
      </c>
      <c r="Y79" s="17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7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7">
        <v>0</v>
      </c>
      <c r="AP79" s="15">
        <v>0.1</v>
      </c>
    </row>
    <row r="80" spans="1:42">
      <c r="A80" s="15">
        <v>76</v>
      </c>
      <c r="B80" s="15" t="s">
        <v>191</v>
      </c>
      <c r="C80" s="28" t="s">
        <v>192</v>
      </c>
      <c r="D80" s="15">
        <v>0</v>
      </c>
      <c r="E80" s="15">
        <v>0</v>
      </c>
      <c r="F80" s="15">
        <v>0</v>
      </c>
      <c r="G80" s="15">
        <v>0</v>
      </c>
      <c r="H80" s="17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7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0.25</v>
      </c>
      <c r="T80" s="15">
        <v>0.2</v>
      </c>
      <c r="U80" s="17">
        <v>0.45</v>
      </c>
      <c r="V80" s="15">
        <v>0</v>
      </c>
      <c r="W80" s="15">
        <v>0</v>
      </c>
      <c r="X80" s="17">
        <v>0</v>
      </c>
      <c r="Y80" s="17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7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7">
        <v>0</v>
      </c>
      <c r="AP80" s="15">
        <v>0.45</v>
      </c>
    </row>
    <row r="81" spans="1:42">
      <c r="A81" s="15">
        <v>77</v>
      </c>
      <c r="B81" s="15" t="s">
        <v>193</v>
      </c>
      <c r="C81" s="28" t="s">
        <v>194</v>
      </c>
      <c r="D81" s="15">
        <v>0</v>
      </c>
      <c r="E81" s="15">
        <v>0.3</v>
      </c>
      <c r="F81" s="15">
        <v>0</v>
      </c>
      <c r="G81" s="15">
        <v>0</v>
      </c>
      <c r="H81" s="17">
        <v>0.3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7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7">
        <v>0</v>
      </c>
      <c r="V81" s="15">
        <v>0</v>
      </c>
      <c r="W81" s="15">
        <v>0</v>
      </c>
      <c r="X81" s="17">
        <v>0</v>
      </c>
      <c r="Y81" s="17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7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7">
        <v>0</v>
      </c>
      <c r="AP81" s="15">
        <v>0.3</v>
      </c>
    </row>
    <row r="82" spans="1:42">
      <c r="A82" s="15">
        <v>78</v>
      </c>
      <c r="B82" s="15" t="s">
        <v>195</v>
      </c>
      <c r="C82" s="28" t="s">
        <v>196</v>
      </c>
      <c r="D82" s="15">
        <v>0</v>
      </c>
      <c r="E82" s="15">
        <v>0</v>
      </c>
      <c r="F82" s="15">
        <v>0</v>
      </c>
      <c r="G82" s="15">
        <v>0</v>
      </c>
      <c r="H82" s="17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7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0.25</v>
      </c>
      <c r="T82" s="15">
        <v>0.2</v>
      </c>
      <c r="U82" s="17">
        <v>0.45</v>
      </c>
      <c r="V82" s="15">
        <v>0</v>
      </c>
      <c r="W82" s="15">
        <v>0</v>
      </c>
      <c r="X82" s="17">
        <v>0</v>
      </c>
      <c r="Y82" s="17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7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7">
        <v>0</v>
      </c>
      <c r="AP82" s="15">
        <v>0.45</v>
      </c>
    </row>
    <row r="83" spans="1:42">
      <c r="A83" s="15">
        <v>79</v>
      </c>
      <c r="B83" s="29" t="s">
        <v>197</v>
      </c>
      <c r="C83" s="18">
        <v>202509290401</v>
      </c>
      <c r="D83" s="15">
        <v>0</v>
      </c>
      <c r="E83" s="15">
        <v>0.5</v>
      </c>
      <c r="F83" s="15">
        <v>0</v>
      </c>
      <c r="G83" s="15">
        <v>0</v>
      </c>
      <c r="H83" s="17">
        <v>0.5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7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0.25</v>
      </c>
      <c r="T83" s="15">
        <v>0.2</v>
      </c>
      <c r="U83" s="17">
        <v>0.45</v>
      </c>
      <c r="V83" s="15">
        <v>0.2</v>
      </c>
      <c r="W83" s="15">
        <v>0</v>
      </c>
      <c r="X83" s="17">
        <v>0</v>
      </c>
      <c r="Y83" s="17">
        <v>0.2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7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7">
        <v>0</v>
      </c>
      <c r="AP83" s="15">
        <v>1.15</v>
      </c>
    </row>
    <row r="84" spans="1:42">
      <c r="A84" s="15">
        <v>80</v>
      </c>
      <c r="B84" s="29" t="s">
        <v>198</v>
      </c>
      <c r="C84" s="19">
        <v>202509290402</v>
      </c>
      <c r="D84" s="15">
        <v>0</v>
      </c>
      <c r="E84" s="15">
        <v>1</v>
      </c>
      <c r="F84" s="15">
        <v>0</v>
      </c>
      <c r="G84" s="15">
        <v>0</v>
      </c>
      <c r="H84" s="17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7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0.25</v>
      </c>
      <c r="T84" s="15">
        <v>0.2</v>
      </c>
      <c r="U84" s="17">
        <v>0.45</v>
      </c>
      <c r="V84" s="15">
        <v>0.2</v>
      </c>
      <c r="W84" s="15">
        <v>0</v>
      </c>
      <c r="X84" s="17">
        <v>0</v>
      </c>
      <c r="Y84" s="17">
        <v>0.2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7">
        <v>0</v>
      </c>
      <c r="AH84" s="15">
        <v>0</v>
      </c>
      <c r="AI84" s="15">
        <v>0</v>
      </c>
      <c r="AJ84" s="15">
        <v>1</v>
      </c>
      <c r="AK84" s="15">
        <v>0</v>
      </c>
      <c r="AL84" s="15">
        <v>0</v>
      </c>
      <c r="AM84" s="15">
        <v>0</v>
      </c>
      <c r="AN84" s="15">
        <v>0</v>
      </c>
      <c r="AO84" s="17">
        <v>1</v>
      </c>
      <c r="AP84" s="15">
        <f t="shared" ref="AP84:AP131" si="0">(AO84+AG84+Y84+U84+N84+H84)</f>
        <v>2.65</v>
      </c>
    </row>
    <row r="85" spans="1:42">
      <c r="A85" s="15">
        <v>81</v>
      </c>
      <c r="B85" s="29" t="s">
        <v>199</v>
      </c>
      <c r="C85" s="19">
        <v>202509290403</v>
      </c>
      <c r="D85" s="15">
        <v>0</v>
      </c>
      <c r="E85" s="15">
        <v>0.5</v>
      </c>
      <c r="F85" s="15">
        <v>0</v>
      </c>
      <c r="G85" s="15">
        <v>0</v>
      </c>
      <c r="H85" s="17">
        <v>0.5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7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0.25</v>
      </c>
      <c r="T85" s="15">
        <v>0.2</v>
      </c>
      <c r="U85" s="17">
        <v>0.45</v>
      </c>
      <c r="V85" s="15">
        <v>0</v>
      </c>
      <c r="W85" s="15">
        <v>0</v>
      </c>
      <c r="X85" s="17">
        <v>0</v>
      </c>
      <c r="Y85" s="17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7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7">
        <v>0</v>
      </c>
      <c r="AP85" s="15">
        <f t="shared" si="0"/>
        <v>0.95</v>
      </c>
    </row>
    <row r="86" spans="1:42">
      <c r="A86" s="15">
        <v>82</v>
      </c>
      <c r="B86" s="29" t="s">
        <v>200</v>
      </c>
      <c r="C86" s="19">
        <v>202509290404</v>
      </c>
      <c r="D86" s="15">
        <v>0</v>
      </c>
      <c r="E86" s="15">
        <v>0.5</v>
      </c>
      <c r="F86" s="15">
        <v>0</v>
      </c>
      <c r="G86" s="15">
        <v>0.1</v>
      </c>
      <c r="H86" s="17">
        <v>0.6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7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0.25</v>
      </c>
      <c r="T86" s="15">
        <v>0.2</v>
      </c>
      <c r="U86" s="17">
        <v>0.45</v>
      </c>
      <c r="V86" s="15">
        <v>0.2</v>
      </c>
      <c r="W86" s="15">
        <v>0</v>
      </c>
      <c r="X86" s="17">
        <v>0</v>
      </c>
      <c r="Y86" s="17">
        <v>0.2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7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7">
        <v>0</v>
      </c>
      <c r="AP86" s="15">
        <f t="shared" si="0"/>
        <v>1.25</v>
      </c>
    </row>
    <row r="87" spans="1:42">
      <c r="A87" s="15">
        <v>83</v>
      </c>
      <c r="B87" s="29" t="s">
        <v>201</v>
      </c>
      <c r="C87" s="19">
        <v>202509290405</v>
      </c>
      <c r="D87" s="15">
        <v>0</v>
      </c>
      <c r="E87" s="15">
        <v>1</v>
      </c>
      <c r="F87" s="15">
        <v>0</v>
      </c>
      <c r="G87" s="15">
        <v>0</v>
      </c>
      <c r="H87" s="17">
        <v>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7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0.25</v>
      </c>
      <c r="T87" s="15">
        <v>0.2</v>
      </c>
      <c r="U87" s="17">
        <v>0.45</v>
      </c>
      <c r="V87" s="15">
        <v>0</v>
      </c>
      <c r="W87" s="15">
        <v>0</v>
      </c>
      <c r="X87" s="17">
        <v>0.2</v>
      </c>
      <c r="Y87" s="17">
        <v>0.2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7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7">
        <v>0</v>
      </c>
      <c r="AP87" s="15">
        <f t="shared" si="0"/>
        <v>1.65</v>
      </c>
    </row>
    <row r="88" spans="1:42">
      <c r="A88" s="15">
        <v>84</v>
      </c>
      <c r="B88" s="29" t="s">
        <v>202</v>
      </c>
      <c r="C88" s="19">
        <v>202509290406</v>
      </c>
      <c r="D88" s="15">
        <v>0</v>
      </c>
      <c r="E88" s="15">
        <v>0.5</v>
      </c>
      <c r="F88" s="15">
        <v>0</v>
      </c>
      <c r="G88" s="15">
        <v>0.1</v>
      </c>
      <c r="H88" s="17">
        <v>0.6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7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0.25</v>
      </c>
      <c r="T88" s="15">
        <v>0.2</v>
      </c>
      <c r="U88" s="17">
        <v>0.45</v>
      </c>
      <c r="V88" s="15">
        <v>0</v>
      </c>
      <c r="W88" s="15">
        <v>0</v>
      </c>
      <c r="X88" s="17">
        <v>0</v>
      </c>
      <c r="Y88" s="17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7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7">
        <v>0</v>
      </c>
      <c r="AP88" s="15">
        <f t="shared" si="0"/>
        <v>1.05</v>
      </c>
    </row>
    <row r="89" spans="1:42">
      <c r="A89" s="15">
        <v>85</v>
      </c>
      <c r="B89" s="29" t="s">
        <v>203</v>
      </c>
      <c r="C89" s="19">
        <v>202509290407</v>
      </c>
      <c r="D89" s="15">
        <v>0</v>
      </c>
      <c r="E89" s="15">
        <v>0.5</v>
      </c>
      <c r="F89" s="15">
        <v>0</v>
      </c>
      <c r="G89" s="15">
        <v>0</v>
      </c>
      <c r="H89" s="17">
        <v>0.5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7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0.25</v>
      </c>
      <c r="T89" s="15">
        <v>0.2</v>
      </c>
      <c r="U89" s="17">
        <v>0.45</v>
      </c>
      <c r="V89" s="15">
        <v>0.2</v>
      </c>
      <c r="W89" s="15">
        <v>0</v>
      </c>
      <c r="X89" s="17">
        <v>0</v>
      </c>
      <c r="Y89" s="17">
        <v>0.2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7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7">
        <v>0</v>
      </c>
      <c r="AP89" s="15">
        <f t="shared" si="0"/>
        <v>1.15</v>
      </c>
    </row>
    <row r="90" spans="1:42">
      <c r="A90" s="15">
        <v>86</v>
      </c>
      <c r="B90" s="29" t="s">
        <v>204</v>
      </c>
      <c r="C90" s="19">
        <v>202509290408</v>
      </c>
      <c r="D90" s="15">
        <v>0</v>
      </c>
      <c r="E90" s="15">
        <v>0</v>
      </c>
      <c r="F90" s="15">
        <v>0</v>
      </c>
      <c r="G90" s="15">
        <v>0.1</v>
      </c>
      <c r="H90" s="17">
        <v>0.1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7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0.25</v>
      </c>
      <c r="T90" s="15">
        <v>0.2</v>
      </c>
      <c r="U90" s="17">
        <v>0.45</v>
      </c>
      <c r="V90" s="15">
        <v>0</v>
      </c>
      <c r="W90" s="15">
        <v>0</v>
      </c>
      <c r="X90" s="17">
        <v>0</v>
      </c>
      <c r="Y90" s="17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7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7">
        <v>0</v>
      </c>
      <c r="AP90" s="15">
        <f t="shared" si="0"/>
        <v>0.55</v>
      </c>
    </row>
    <row r="91" spans="1:42">
      <c r="A91" s="15">
        <v>87</v>
      </c>
      <c r="B91" s="29" t="s">
        <v>205</v>
      </c>
      <c r="C91" s="19">
        <v>202509290409</v>
      </c>
      <c r="D91" s="15">
        <v>0</v>
      </c>
      <c r="E91" s="15">
        <v>0.5</v>
      </c>
      <c r="F91" s="15">
        <v>0</v>
      </c>
      <c r="G91" s="15">
        <v>0.1</v>
      </c>
      <c r="H91" s="17">
        <v>0.6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7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0.25</v>
      </c>
      <c r="T91" s="15">
        <v>0.2</v>
      </c>
      <c r="U91" s="17">
        <v>0.45</v>
      </c>
      <c r="V91" s="15">
        <v>0.2</v>
      </c>
      <c r="W91" s="15">
        <v>0</v>
      </c>
      <c r="X91" s="17">
        <v>0</v>
      </c>
      <c r="Y91" s="17">
        <v>0.2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7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7">
        <v>0</v>
      </c>
      <c r="AP91" s="15">
        <f t="shared" si="0"/>
        <v>1.25</v>
      </c>
    </row>
    <row r="92" spans="1:42">
      <c r="A92" s="15">
        <v>88</v>
      </c>
      <c r="B92" s="29" t="s">
        <v>206</v>
      </c>
      <c r="C92" s="19">
        <v>202509290410</v>
      </c>
      <c r="D92" s="15">
        <v>0</v>
      </c>
      <c r="E92" s="15">
        <v>0</v>
      </c>
      <c r="F92" s="15">
        <v>0</v>
      </c>
      <c r="G92" s="15">
        <v>0.6</v>
      </c>
      <c r="H92" s="17">
        <v>0.6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7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0.25</v>
      </c>
      <c r="T92" s="15">
        <v>0.2</v>
      </c>
      <c r="U92" s="17">
        <v>0.45</v>
      </c>
      <c r="V92" s="15">
        <v>0</v>
      </c>
      <c r="W92" s="15">
        <v>0</v>
      </c>
      <c r="X92" s="17">
        <v>0</v>
      </c>
      <c r="Y92" s="17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7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7">
        <v>0</v>
      </c>
      <c r="AP92" s="15">
        <f t="shared" si="0"/>
        <v>1.05</v>
      </c>
    </row>
    <row r="93" spans="1:42">
      <c r="A93" s="15">
        <v>89</v>
      </c>
      <c r="B93" s="29" t="s">
        <v>207</v>
      </c>
      <c r="C93" s="19">
        <v>202509290411</v>
      </c>
      <c r="D93" s="15">
        <v>0</v>
      </c>
      <c r="E93" s="15">
        <v>1</v>
      </c>
      <c r="F93" s="15">
        <v>0</v>
      </c>
      <c r="G93" s="15">
        <v>0.35</v>
      </c>
      <c r="H93" s="17">
        <v>1.35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7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0.25</v>
      </c>
      <c r="T93" s="15">
        <v>0.2</v>
      </c>
      <c r="U93" s="17">
        <v>0.45</v>
      </c>
      <c r="V93" s="15">
        <v>0</v>
      </c>
      <c r="W93" s="15">
        <v>0</v>
      </c>
      <c r="X93" s="17">
        <v>0</v>
      </c>
      <c r="Y93" s="17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7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7">
        <v>0</v>
      </c>
      <c r="AP93" s="15">
        <f t="shared" si="0"/>
        <v>1.8</v>
      </c>
    </row>
    <row r="94" spans="1:42">
      <c r="A94" s="15">
        <v>90</v>
      </c>
      <c r="B94" s="29" t="s">
        <v>208</v>
      </c>
      <c r="C94" s="19">
        <v>202509290412</v>
      </c>
      <c r="D94" s="15">
        <v>0</v>
      </c>
      <c r="E94" s="15">
        <v>1</v>
      </c>
      <c r="F94" s="15">
        <v>0</v>
      </c>
      <c r="G94" s="15">
        <v>0.1</v>
      </c>
      <c r="H94" s="17">
        <v>1.1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7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0.25</v>
      </c>
      <c r="T94" s="15">
        <v>0.5</v>
      </c>
      <c r="U94" s="17">
        <v>0.75</v>
      </c>
      <c r="V94" s="15">
        <v>0.2</v>
      </c>
      <c r="W94" s="15">
        <v>0</v>
      </c>
      <c r="X94" s="17">
        <v>0</v>
      </c>
      <c r="Y94" s="17">
        <v>0.2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7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7">
        <v>0</v>
      </c>
      <c r="AP94" s="15">
        <f t="shared" si="0"/>
        <v>2.05</v>
      </c>
    </row>
    <row r="95" spans="1:42">
      <c r="A95" s="15">
        <v>91</v>
      </c>
      <c r="B95" s="29" t="s">
        <v>209</v>
      </c>
      <c r="C95" s="19">
        <v>202509290413</v>
      </c>
      <c r="D95" s="15">
        <v>0</v>
      </c>
      <c r="E95" s="15">
        <v>1</v>
      </c>
      <c r="F95" s="15">
        <v>0</v>
      </c>
      <c r="G95" s="15">
        <v>0.1</v>
      </c>
      <c r="H95" s="17">
        <v>1.1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7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0.25</v>
      </c>
      <c r="T95" s="15">
        <v>0.2</v>
      </c>
      <c r="U95" s="17">
        <v>0.45</v>
      </c>
      <c r="V95" s="15">
        <v>0</v>
      </c>
      <c r="W95" s="15">
        <v>0</v>
      </c>
      <c r="X95" s="17">
        <v>0.2</v>
      </c>
      <c r="Y95" s="17">
        <v>0.2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7">
        <v>0</v>
      </c>
      <c r="AH95" s="15">
        <v>0</v>
      </c>
      <c r="AI95" s="15">
        <v>0</v>
      </c>
      <c r="AJ95" s="15">
        <v>1</v>
      </c>
      <c r="AK95" s="15">
        <v>0</v>
      </c>
      <c r="AL95" s="15">
        <v>0</v>
      </c>
      <c r="AM95" s="15">
        <v>0</v>
      </c>
      <c r="AN95" s="15">
        <v>0</v>
      </c>
      <c r="AO95" s="17">
        <v>1</v>
      </c>
      <c r="AP95" s="15">
        <f t="shared" si="0"/>
        <v>2.75</v>
      </c>
    </row>
    <row r="96" spans="1:42">
      <c r="A96" s="15">
        <v>92</v>
      </c>
      <c r="B96" s="29" t="s">
        <v>210</v>
      </c>
      <c r="C96" s="19">
        <v>202509290414</v>
      </c>
      <c r="D96" s="15">
        <v>0</v>
      </c>
      <c r="E96" s="15">
        <v>0.5</v>
      </c>
      <c r="F96" s="15">
        <v>0</v>
      </c>
      <c r="G96" s="15">
        <v>0</v>
      </c>
      <c r="H96" s="17">
        <v>0.5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7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0.25</v>
      </c>
      <c r="T96" s="15">
        <v>0.2</v>
      </c>
      <c r="U96" s="17">
        <v>0.45</v>
      </c>
      <c r="V96" s="15">
        <v>0</v>
      </c>
      <c r="W96" s="15">
        <v>0</v>
      </c>
      <c r="X96" s="17">
        <v>0</v>
      </c>
      <c r="Y96" s="17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7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7">
        <v>0</v>
      </c>
      <c r="AP96" s="15">
        <f t="shared" si="0"/>
        <v>0.95</v>
      </c>
    </row>
    <row r="97" spans="1:42">
      <c r="A97" s="15">
        <v>93</v>
      </c>
      <c r="B97" s="29" t="s">
        <v>211</v>
      </c>
      <c r="C97" s="19">
        <v>202509290415</v>
      </c>
      <c r="D97" s="15">
        <v>0</v>
      </c>
      <c r="E97" s="15">
        <v>1</v>
      </c>
      <c r="F97" s="15">
        <v>0</v>
      </c>
      <c r="G97" s="15">
        <v>0</v>
      </c>
      <c r="H97" s="17">
        <v>1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7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0.25</v>
      </c>
      <c r="T97" s="15">
        <v>0.2</v>
      </c>
      <c r="U97" s="17">
        <v>0.45</v>
      </c>
      <c r="V97" s="15">
        <v>0</v>
      </c>
      <c r="W97" s="15">
        <v>0</v>
      </c>
      <c r="X97" s="17">
        <v>0.2</v>
      </c>
      <c r="Y97" s="17">
        <v>0.2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7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7">
        <v>0</v>
      </c>
      <c r="AP97" s="15">
        <f t="shared" si="0"/>
        <v>1.65</v>
      </c>
    </row>
    <row r="98" spans="1:42">
      <c r="A98" s="15">
        <v>94</v>
      </c>
      <c r="B98" s="29" t="s">
        <v>212</v>
      </c>
      <c r="C98" s="19">
        <v>202509290416</v>
      </c>
      <c r="D98" s="15">
        <v>0</v>
      </c>
      <c r="E98" s="15">
        <v>0.5</v>
      </c>
      <c r="F98" s="15">
        <v>0</v>
      </c>
      <c r="G98" s="15">
        <v>0.1</v>
      </c>
      <c r="H98" s="17">
        <v>0.6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7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0.25</v>
      </c>
      <c r="T98" s="15">
        <v>0.2</v>
      </c>
      <c r="U98" s="17">
        <v>0.45</v>
      </c>
      <c r="V98" s="15">
        <v>0.2</v>
      </c>
      <c r="W98" s="15">
        <v>0</v>
      </c>
      <c r="X98" s="17">
        <v>0</v>
      </c>
      <c r="Y98" s="17">
        <v>0.2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7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7">
        <v>0</v>
      </c>
      <c r="AP98" s="15">
        <f t="shared" si="0"/>
        <v>1.25</v>
      </c>
    </row>
    <row r="99" spans="1:42">
      <c r="A99" s="15">
        <v>95</v>
      </c>
      <c r="B99" s="29" t="s">
        <v>213</v>
      </c>
      <c r="C99" s="19">
        <v>202509290417</v>
      </c>
      <c r="D99" s="15">
        <v>0</v>
      </c>
      <c r="E99" s="15">
        <v>0.5</v>
      </c>
      <c r="F99" s="15">
        <v>0</v>
      </c>
      <c r="G99" s="15">
        <v>0</v>
      </c>
      <c r="H99" s="17">
        <v>0.5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7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0.25</v>
      </c>
      <c r="T99" s="15">
        <v>0.2</v>
      </c>
      <c r="U99" s="17">
        <v>0.45</v>
      </c>
      <c r="V99" s="15">
        <v>0</v>
      </c>
      <c r="W99" s="15">
        <v>0</v>
      </c>
      <c r="X99" s="17">
        <v>0.2</v>
      </c>
      <c r="Y99" s="17">
        <v>0.2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7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7">
        <v>0</v>
      </c>
      <c r="AP99" s="15">
        <f t="shared" si="0"/>
        <v>1.15</v>
      </c>
    </row>
    <row r="100" spans="1:42">
      <c r="A100" s="15">
        <v>96</v>
      </c>
      <c r="B100" s="29" t="s">
        <v>214</v>
      </c>
      <c r="C100" s="19">
        <v>202509290418</v>
      </c>
      <c r="D100" s="15">
        <v>0</v>
      </c>
      <c r="E100" s="15">
        <v>0.5</v>
      </c>
      <c r="F100" s="15">
        <v>0</v>
      </c>
      <c r="G100" s="15">
        <v>0</v>
      </c>
      <c r="H100" s="17">
        <v>0.5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7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0.25</v>
      </c>
      <c r="T100" s="15">
        <v>0.2</v>
      </c>
      <c r="U100" s="17">
        <v>0.45</v>
      </c>
      <c r="V100" s="15">
        <v>0</v>
      </c>
      <c r="W100" s="15">
        <v>0</v>
      </c>
      <c r="X100" s="17">
        <v>0</v>
      </c>
      <c r="Y100" s="17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7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7">
        <v>0</v>
      </c>
      <c r="AP100" s="15">
        <f t="shared" si="0"/>
        <v>0.95</v>
      </c>
    </row>
    <row r="101" spans="1:42">
      <c r="A101" s="15">
        <v>97</v>
      </c>
      <c r="B101" s="29" t="s">
        <v>215</v>
      </c>
      <c r="C101" s="19">
        <v>202509290419</v>
      </c>
      <c r="D101" s="15">
        <v>0</v>
      </c>
      <c r="E101" s="15">
        <v>1</v>
      </c>
      <c r="F101" s="15">
        <v>0</v>
      </c>
      <c r="G101" s="15">
        <v>0.1</v>
      </c>
      <c r="H101" s="17">
        <v>1.1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7">
        <v>0</v>
      </c>
      <c r="O101" s="15">
        <v>0</v>
      </c>
      <c r="P101" s="15">
        <v>0</v>
      </c>
      <c r="Q101" s="15">
        <v>0</v>
      </c>
      <c r="R101" s="15">
        <v>0.5</v>
      </c>
      <c r="S101" s="15">
        <v>0.5</v>
      </c>
      <c r="T101" s="15">
        <v>0.2</v>
      </c>
      <c r="U101" s="17">
        <v>1.2</v>
      </c>
      <c r="V101" s="15">
        <v>0.2</v>
      </c>
      <c r="W101" s="15">
        <v>0</v>
      </c>
      <c r="X101" s="17">
        <v>0</v>
      </c>
      <c r="Y101" s="17">
        <v>0.2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1</v>
      </c>
      <c r="AF101" s="15">
        <v>0</v>
      </c>
      <c r="AG101" s="17">
        <v>1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7">
        <v>0</v>
      </c>
      <c r="AP101" s="15">
        <f t="shared" si="0"/>
        <v>3.5</v>
      </c>
    </row>
    <row r="102" spans="1:42">
      <c r="A102" s="15">
        <v>98</v>
      </c>
      <c r="B102" s="29" t="s">
        <v>216</v>
      </c>
      <c r="C102" s="19">
        <v>202509290420</v>
      </c>
      <c r="D102" s="15">
        <v>0</v>
      </c>
      <c r="E102" s="15">
        <v>1</v>
      </c>
      <c r="F102" s="15">
        <v>0</v>
      </c>
      <c r="G102" s="15">
        <v>0.1</v>
      </c>
      <c r="H102" s="17">
        <v>1.1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7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0.25</v>
      </c>
      <c r="T102" s="15">
        <v>0.2</v>
      </c>
      <c r="U102" s="17">
        <v>0.45</v>
      </c>
      <c r="V102" s="15">
        <v>0</v>
      </c>
      <c r="W102" s="15">
        <v>0</v>
      </c>
      <c r="X102" s="17">
        <v>0</v>
      </c>
      <c r="Y102" s="17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7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7">
        <v>0</v>
      </c>
      <c r="AP102" s="15">
        <f t="shared" si="0"/>
        <v>1.55</v>
      </c>
    </row>
    <row r="103" spans="1:42">
      <c r="A103" s="15">
        <v>99</v>
      </c>
      <c r="B103" s="29" t="s">
        <v>217</v>
      </c>
      <c r="C103" s="19">
        <v>202509290421</v>
      </c>
      <c r="D103" s="15">
        <v>0</v>
      </c>
      <c r="E103" s="15">
        <v>0.5</v>
      </c>
      <c r="F103" s="15">
        <v>0</v>
      </c>
      <c r="G103" s="15">
        <v>0</v>
      </c>
      <c r="H103" s="17">
        <v>0.5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7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0.25</v>
      </c>
      <c r="T103" s="15">
        <v>0.2</v>
      </c>
      <c r="U103" s="17">
        <v>0.45</v>
      </c>
      <c r="V103" s="15">
        <v>0</v>
      </c>
      <c r="W103" s="15">
        <v>0</v>
      </c>
      <c r="X103" s="17">
        <v>0.2</v>
      </c>
      <c r="Y103" s="17">
        <v>0.2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7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7">
        <v>0</v>
      </c>
      <c r="AP103" s="15">
        <f t="shared" si="0"/>
        <v>1.15</v>
      </c>
    </row>
    <row r="104" spans="1:42">
      <c r="A104" s="15">
        <v>100</v>
      </c>
      <c r="B104" s="29" t="s">
        <v>218</v>
      </c>
      <c r="C104" s="19">
        <v>202509290422</v>
      </c>
      <c r="D104" s="15">
        <v>0</v>
      </c>
      <c r="E104" s="15">
        <v>0.5</v>
      </c>
      <c r="F104" s="15">
        <v>0</v>
      </c>
      <c r="G104" s="15">
        <v>0.1</v>
      </c>
      <c r="H104" s="17">
        <v>0.6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7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0.25</v>
      </c>
      <c r="T104" s="15">
        <v>0.2</v>
      </c>
      <c r="U104" s="17">
        <v>0.45</v>
      </c>
      <c r="V104" s="15">
        <v>0</v>
      </c>
      <c r="W104" s="15">
        <v>0</v>
      </c>
      <c r="X104" s="17">
        <v>0.2</v>
      </c>
      <c r="Y104" s="17">
        <v>0.2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7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7">
        <v>0</v>
      </c>
      <c r="AP104" s="15">
        <f t="shared" si="0"/>
        <v>1.25</v>
      </c>
    </row>
    <row r="105" spans="1:42">
      <c r="A105" s="15">
        <v>101</v>
      </c>
      <c r="B105" s="29" t="s">
        <v>219</v>
      </c>
      <c r="C105" s="19">
        <v>202509290423</v>
      </c>
      <c r="D105" s="15">
        <v>0</v>
      </c>
      <c r="E105" s="15">
        <v>1</v>
      </c>
      <c r="F105" s="15">
        <v>0</v>
      </c>
      <c r="G105" s="15">
        <v>0.1</v>
      </c>
      <c r="H105" s="17">
        <v>1.1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7">
        <v>0</v>
      </c>
      <c r="O105" s="15">
        <v>0</v>
      </c>
      <c r="P105" s="15">
        <v>0</v>
      </c>
      <c r="Q105" s="15">
        <v>0</v>
      </c>
      <c r="R105" s="15">
        <v>0.5</v>
      </c>
      <c r="S105" s="15">
        <v>0.5</v>
      </c>
      <c r="T105" s="15">
        <v>0.2</v>
      </c>
      <c r="U105" s="17">
        <v>1.2</v>
      </c>
      <c r="V105" s="15">
        <v>0.2</v>
      </c>
      <c r="W105" s="15">
        <v>0</v>
      </c>
      <c r="X105" s="17">
        <v>0</v>
      </c>
      <c r="Y105" s="17">
        <v>0.2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7">
        <v>0</v>
      </c>
      <c r="AH105" s="15">
        <v>0</v>
      </c>
      <c r="AI105" s="15">
        <v>0</v>
      </c>
      <c r="AJ105" s="15">
        <v>1</v>
      </c>
      <c r="AK105" s="15">
        <v>0</v>
      </c>
      <c r="AL105" s="15">
        <v>0</v>
      </c>
      <c r="AM105" s="15">
        <v>0</v>
      </c>
      <c r="AN105" s="15">
        <v>0</v>
      </c>
      <c r="AO105" s="17">
        <v>1</v>
      </c>
      <c r="AP105" s="15">
        <f t="shared" si="0"/>
        <v>3.5</v>
      </c>
    </row>
    <row r="106" spans="1:42">
      <c r="A106" s="15">
        <v>102</v>
      </c>
      <c r="B106" s="29" t="s">
        <v>220</v>
      </c>
      <c r="C106" s="19">
        <v>202509290424</v>
      </c>
      <c r="D106" s="15">
        <v>0</v>
      </c>
      <c r="E106" s="15">
        <v>0</v>
      </c>
      <c r="F106" s="15">
        <v>0</v>
      </c>
      <c r="G106" s="15">
        <v>0</v>
      </c>
      <c r="H106" s="17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7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0.25</v>
      </c>
      <c r="T106" s="15">
        <v>0.2</v>
      </c>
      <c r="U106" s="17">
        <v>0.45</v>
      </c>
      <c r="V106" s="15">
        <v>0</v>
      </c>
      <c r="W106" s="15">
        <v>0</v>
      </c>
      <c r="X106" s="17">
        <v>0</v>
      </c>
      <c r="Y106" s="17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7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7">
        <v>0</v>
      </c>
      <c r="AP106" s="15">
        <f t="shared" si="0"/>
        <v>0.45</v>
      </c>
    </row>
    <row r="107" spans="1:42">
      <c r="A107" s="15">
        <v>103</v>
      </c>
      <c r="B107" s="29" t="s">
        <v>221</v>
      </c>
      <c r="C107" s="19">
        <v>202509290425</v>
      </c>
      <c r="D107" s="15">
        <v>0</v>
      </c>
      <c r="E107" s="15">
        <v>0.5</v>
      </c>
      <c r="F107" s="15">
        <v>0</v>
      </c>
      <c r="G107" s="15">
        <v>0.1</v>
      </c>
      <c r="H107" s="17">
        <v>0.6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7">
        <v>0</v>
      </c>
      <c r="O107" s="15">
        <v>0</v>
      </c>
      <c r="P107" s="15">
        <v>0</v>
      </c>
      <c r="Q107" s="15">
        <v>0</v>
      </c>
      <c r="R107" s="15">
        <v>0.5</v>
      </c>
      <c r="S107" s="15">
        <v>0.25</v>
      </c>
      <c r="T107" s="15">
        <v>0.2</v>
      </c>
      <c r="U107" s="17">
        <v>0.95</v>
      </c>
      <c r="V107" s="15">
        <v>0</v>
      </c>
      <c r="W107" s="15">
        <v>0</v>
      </c>
      <c r="X107" s="17">
        <v>0</v>
      </c>
      <c r="Y107" s="17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7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7">
        <v>0</v>
      </c>
      <c r="AP107" s="15">
        <f t="shared" si="0"/>
        <v>1.55</v>
      </c>
    </row>
    <row r="108" spans="1:42">
      <c r="A108" s="15">
        <v>104</v>
      </c>
      <c r="B108" s="29" t="s">
        <v>222</v>
      </c>
      <c r="C108" s="19">
        <v>202509290426</v>
      </c>
      <c r="D108" s="15">
        <v>0</v>
      </c>
      <c r="E108" s="15">
        <v>0</v>
      </c>
      <c r="F108" s="15">
        <v>0</v>
      </c>
      <c r="G108" s="15">
        <v>0</v>
      </c>
      <c r="H108" s="17">
        <v>0</v>
      </c>
      <c r="I108" s="15">
        <v>0</v>
      </c>
      <c r="J108" s="15">
        <v>0.3</v>
      </c>
      <c r="K108" s="15">
        <v>0</v>
      </c>
      <c r="L108" s="15">
        <v>0</v>
      </c>
      <c r="M108" s="15">
        <v>0</v>
      </c>
      <c r="N108" s="17">
        <v>0.3</v>
      </c>
      <c r="O108" s="15">
        <v>0</v>
      </c>
      <c r="P108" s="15">
        <v>0</v>
      </c>
      <c r="Q108" s="15">
        <v>0</v>
      </c>
      <c r="R108" s="15">
        <v>0</v>
      </c>
      <c r="S108" s="15">
        <v>0.25</v>
      </c>
      <c r="T108" s="15">
        <v>0.2</v>
      </c>
      <c r="U108" s="17">
        <v>0.45</v>
      </c>
      <c r="V108" s="15">
        <v>0</v>
      </c>
      <c r="W108" s="15">
        <v>0</v>
      </c>
      <c r="X108" s="17">
        <v>0.2</v>
      </c>
      <c r="Y108" s="17">
        <v>0.2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7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7">
        <v>0</v>
      </c>
      <c r="AP108" s="15">
        <f t="shared" si="0"/>
        <v>0.95</v>
      </c>
    </row>
    <row r="109" spans="1:42">
      <c r="A109" s="15">
        <v>105</v>
      </c>
      <c r="B109" s="29" t="s">
        <v>223</v>
      </c>
      <c r="C109" s="19">
        <v>202509290427</v>
      </c>
      <c r="D109" s="15">
        <v>0</v>
      </c>
      <c r="E109" s="15">
        <v>0.5</v>
      </c>
      <c r="F109" s="15">
        <v>0</v>
      </c>
      <c r="G109" s="15">
        <v>0.1</v>
      </c>
      <c r="H109" s="17">
        <v>0.6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7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0.25</v>
      </c>
      <c r="T109" s="15">
        <v>0.2</v>
      </c>
      <c r="U109" s="17">
        <v>0.45</v>
      </c>
      <c r="V109" s="15">
        <v>0</v>
      </c>
      <c r="W109" s="15">
        <v>0</v>
      </c>
      <c r="X109" s="17">
        <v>0</v>
      </c>
      <c r="Y109" s="17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7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7">
        <v>0</v>
      </c>
      <c r="AP109" s="15">
        <f t="shared" si="0"/>
        <v>1.05</v>
      </c>
    </row>
    <row r="110" spans="1:42">
      <c r="A110" s="15">
        <v>106</v>
      </c>
      <c r="B110" s="29" t="s">
        <v>224</v>
      </c>
      <c r="C110" s="19">
        <v>202509290428</v>
      </c>
      <c r="D110" s="15">
        <v>0</v>
      </c>
      <c r="E110" s="15">
        <v>0.5</v>
      </c>
      <c r="F110" s="15">
        <v>0</v>
      </c>
      <c r="G110" s="15">
        <v>0</v>
      </c>
      <c r="H110" s="17">
        <v>0.5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7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0.25</v>
      </c>
      <c r="T110" s="15">
        <v>0.2</v>
      </c>
      <c r="U110" s="17">
        <v>0.45</v>
      </c>
      <c r="V110" s="15">
        <v>0</v>
      </c>
      <c r="W110" s="15">
        <v>0</v>
      </c>
      <c r="X110" s="17">
        <v>0</v>
      </c>
      <c r="Y110" s="17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7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7">
        <v>0</v>
      </c>
      <c r="AP110" s="15">
        <f t="shared" si="0"/>
        <v>0.95</v>
      </c>
    </row>
    <row r="111" spans="1:42">
      <c r="A111" s="15">
        <v>107</v>
      </c>
      <c r="B111" s="29" t="s">
        <v>225</v>
      </c>
      <c r="C111" s="19">
        <v>202509290429</v>
      </c>
      <c r="D111" s="15">
        <v>0</v>
      </c>
      <c r="E111" s="15">
        <v>0.5</v>
      </c>
      <c r="F111" s="15">
        <v>0</v>
      </c>
      <c r="G111" s="15">
        <v>0.6</v>
      </c>
      <c r="H111" s="17">
        <v>1.1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7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0.25</v>
      </c>
      <c r="T111" s="15">
        <v>0.2</v>
      </c>
      <c r="U111" s="17">
        <v>0.45</v>
      </c>
      <c r="V111" s="15">
        <v>0</v>
      </c>
      <c r="W111" s="15">
        <v>0</v>
      </c>
      <c r="X111" s="17">
        <v>0</v>
      </c>
      <c r="Y111" s="17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7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7">
        <v>0</v>
      </c>
      <c r="AP111" s="15">
        <f t="shared" si="0"/>
        <v>1.55</v>
      </c>
    </row>
    <row r="112" spans="1:42">
      <c r="A112" s="15">
        <v>108</v>
      </c>
      <c r="B112" s="29" t="s">
        <v>226</v>
      </c>
      <c r="C112" s="19">
        <v>202509290430</v>
      </c>
      <c r="D112" s="15">
        <v>0</v>
      </c>
      <c r="E112" s="15">
        <v>1</v>
      </c>
      <c r="F112" s="15">
        <v>0</v>
      </c>
      <c r="G112" s="15">
        <v>0.1</v>
      </c>
      <c r="H112" s="17">
        <v>1.1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7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0.5</v>
      </c>
      <c r="T112" s="15">
        <v>0.7</v>
      </c>
      <c r="U112" s="17">
        <v>1.2</v>
      </c>
      <c r="V112" s="15">
        <v>0.3</v>
      </c>
      <c r="W112" s="15">
        <v>0</v>
      </c>
      <c r="X112" s="17">
        <v>0</v>
      </c>
      <c r="Y112" s="17">
        <v>0.3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7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7">
        <v>0</v>
      </c>
      <c r="AP112" s="15">
        <f t="shared" si="0"/>
        <v>2.6</v>
      </c>
    </row>
    <row r="113" spans="1:42">
      <c r="A113" s="15">
        <v>109</v>
      </c>
      <c r="B113" s="29" t="s">
        <v>227</v>
      </c>
      <c r="C113" s="19">
        <v>202509290431</v>
      </c>
      <c r="D113" s="15">
        <v>0</v>
      </c>
      <c r="E113" s="15">
        <v>0</v>
      </c>
      <c r="F113" s="15">
        <v>0</v>
      </c>
      <c r="G113" s="15">
        <v>0.3</v>
      </c>
      <c r="H113" s="17">
        <v>0.3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7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0.25</v>
      </c>
      <c r="T113" s="15">
        <v>0.5</v>
      </c>
      <c r="U113" s="17">
        <v>0.75</v>
      </c>
      <c r="V113" s="15">
        <v>0</v>
      </c>
      <c r="W113" s="15">
        <v>0</v>
      </c>
      <c r="X113" s="17">
        <v>0.2</v>
      </c>
      <c r="Y113" s="17">
        <v>0.2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7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7">
        <v>0</v>
      </c>
      <c r="AP113" s="15">
        <f t="shared" si="0"/>
        <v>1.25</v>
      </c>
    </row>
    <row r="114" spans="1:42">
      <c r="A114" s="15">
        <v>110</v>
      </c>
      <c r="B114" s="29" t="s">
        <v>228</v>
      </c>
      <c r="C114" s="19">
        <v>202509290432</v>
      </c>
      <c r="D114" s="15">
        <v>0</v>
      </c>
      <c r="E114" s="15">
        <v>0.5</v>
      </c>
      <c r="F114" s="15">
        <v>0</v>
      </c>
      <c r="G114" s="15">
        <v>0.6</v>
      </c>
      <c r="H114" s="17">
        <v>1.1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7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0.25</v>
      </c>
      <c r="T114" s="15">
        <v>0.2</v>
      </c>
      <c r="U114" s="17">
        <v>0.45</v>
      </c>
      <c r="V114" s="15">
        <v>0</v>
      </c>
      <c r="W114" s="15">
        <v>0</v>
      </c>
      <c r="X114" s="17">
        <v>0</v>
      </c>
      <c r="Y114" s="17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1</v>
      </c>
      <c r="AF114" s="15">
        <v>0</v>
      </c>
      <c r="AG114" s="17">
        <v>1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7">
        <v>0</v>
      </c>
      <c r="AP114" s="15">
        <f t="shared" si="0"/>
        <v>2.55</v>
      </c>
    </row>
    <row r="115" spans="1:42">
      <c r="A115" s="15">
        <v>111</v>
      </c>
      <c r="B115" s="29" t="s">
        <v>229</v>
      </c>
      <c r="C115" s="19">
        <v>202509290433</v>
      </c>
      <c r="D115" s="15">
        <v>0</v>
      </c>
      <c r="E115" s="15">
        <v>0.5</v>
      </c>
      <c r="F115" s="15">
        <v>0</v>
      </c>
      <c r="G115" s="15">
        <v>0.5</v>
      </c>
      <c r="H115" s="17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7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0.25</v>
      </c>
      <c r="T115" s="15">
        <v>0.45</v>
      </c>
      <c r="U115" s="17">
        <v>0.7</v>
      </c>
      <c r="V115" s="15">
        <v>0.2</v>
      </c>
      <c r="W115" s="15">
        <v>0</v>
      </c>
      <c r="X115" s="17">
        <v>0</v>
      </c>
      <c r="Y115" s="17">
        <v>0.2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1</v>
      </c>
      <c r="AF115" s="15">
        <v>0</v>
      </c>
      <c r="AG115" s="17">
        <v>1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7">
        <v>0</v>
      </c>
      <c r="AP115" s="15">
        <f t="shared" si="0"/>
        <v>2.9</v>
      </c>
    </row>
    <row r="116" spans="1:42">
      <c r="A116" s="15">
        <v>112</v>
      </c>
      <c r="B116" s="29" t="s">
        <v>230</v>
      </c>
      <c r="C116" s="19">
        <v>202509290434</v>
      </c>
      <c r="D116" s="15">
        <v>0</v>
      </c>
      <c r="E116" s="15">
        <v>0.5</v>
      </c>
      <c r="F116" s="15">
        <v>0</v>
      </c>
      <c r="G116" s="15">
        <v>0.1</v>
      </c>
      <c r="H116" s="17">
        <v>0.6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7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0.5</v>
      </c>
      <c r="T116" s="15">
        <v>0.2</v>
      </c>
      <c r="U116" s="17">
        <v>0.7</v>
      </c>
      <c r="V116" s="15">
        <v>0.2</v>
      </c>
      <c r="W116" s="15">
        <v>0</v>
      </c>
      <c r="X116" s="17">
        <v>0.2</v>
      </c>
      <c r="Y116" s="17">
        <v>0.4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0.3</v>
      </c>
      <c r="AG116" s="17">
        <v>0.3</v>
      </c>
      <c r="AH116" s="15">
        <v>0</v>
      </c>
      <c r="AI116" s="15">
        <v>0</v>
      </c>
      <c r="AJ116" s="15">
        <v>1</v>
      </c>
      <c r="AK116" s="15">
        <v>0</v>
      </c>
      <c r="AL116" s="15">
        <v>0</v>
      </c>
      <c r="AM116" s="15">
        <v>0</v>
      </c>
      <c r="AN116" s="15">
        <v>0</v>
      </c>
      <c r="AO116" s="17">
        <v>1</v>
      </c>
      <c r="AP116" s="15">
        <f t="shared" si="0"/>
        <v>3</v>
      </c>
    </row>
    <row r="117" spans="1:42">
      <c r="A117" s="15">
        <v>113</v>
      </c>
      <c r="B117" s="29" t="s">
        <v>231</v>
      </c>
      <c r="C117" s="19">
        <v>202509290435</v>
      </c>
      <c r="D117" s="15">
        <v>0</v>
      </c>
      <c r="E117" s="15">
        <v>0.5</v>
      </c>
      <c r="F117" s="15">
        <v>0</v>
      </c>
      <c r="G117" s="15">
        <v>0.1</v>
      </c>
      <c r="H117" s="17">
        <v>0.6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7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0.25</v>
      </c>
      <c r="T117" s="15">
        <v>0.2</v>
      </c>
      <c r="U117" s="17">
        <v>0.45</v>
      </c>
      <c r="V117" s="15">
        <v>0</v>
      </c>
      <c r="W117" s="15">
        <v>0</v>
      </c>
      <c r="X117" s="17">
        <v>0</v>
      </c>
      <c r="Y117" s="17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7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7">
        <v>0</v>
      </c>
      <c r="AP117" s="15">
        <f t="shared" si="0"/>
        <v>1.05</v>
      </c>
    </row>
    <row r="118" spans="1:42">
      <c r="A118" s="15">
        <v>114</v>
      </c>
      <c r="B118" s="29" t="s">
        <v>232</v>
      </c>
      <c r="C118" s="19">
        <v>202509290436</v>
      </c>
      <c r="D118" s="15">
        <v>0</v>
      </c>
      <c r="E118" s="15">
        <v>0.5</v>
      </c>
      <c r="F118" s="15">
        <v>0</v>
      </c>
      <c r="G118" s="15">
        <v>0</v>
      </c>
      <c r="H118" s="17">
        <v>0.5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7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0.25</v>
      </c>
      <c r="T118" s="15">
        <v>0.45</v>
      </c>
      <c r="U118" s="17">
        <v>0.7</v>
      </c>
      <c r="V118" s="15">
        <v>0.2</v>
      </c>
      <c r="W118" s="15">
        <v>0</v>
      </c>
      <c r="X118" s="17">
        <v>0.2</v>
      </c>
      <c r="Y118" s="17">
        <v>0.4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7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7">
        <v>0</v>
      </c>
      <c r="AP118" s="15">
        <f t="shared" si="0"/>
        <v>1.6</v>
      </c>
    </row>
    <row r="119" spans="1:42">
      <c r="A119" s="15">
        <v>115</v>
      </c>
      <c r="B119" s="15" t="s">
        <v>233</v>
      </c>
      <c r="C119" s="19">
        <v>202509290437</v>
      </c>
      <c r="D119" s="15">
        <v>0</v>
      </c>
      <c r="E119" s="15">
        <v>0.5</v>
      </c>
      <c r="F119" s="15">
        <v>0</v>
      </c>
      <c r="G119" s="15">
        <v>0.4</v>
      </c>
      <c r="H119" s="17">
        <v>0.9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7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0.5</v>
      </c>
      <c r="T119" s="15">
        <v>0.7</v>
      </c>
      <c r="U119" s="17">
        <v>1.2</v>
      </c>
      <c r="V119" s="15">
        <v>0.2</v>
      </c>
      <c r="W119" s="15">
        <v>0</v>
      </c>
      <c r="X119" s="17">
        <v>0</v>
      </c>
      <c r="Y119" s="17">
        <v>0.2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7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7">
        <v>0</v>
      </c>
      <c r="AP119" s="15">
        <f t="shared" si="0"/>
        <v>2.3</v>
      </c>
    </row>
    <row r="120" spans="1:42">
      <c r="A120" s="15">
        <v>116</v>
      </c>
      <c r="B120" s="29" t="s">
        <v>234</v>
      </c>
      <c r="C120" s="19">
        <v>202509290438</v>
      </c>
      <c r="D120" s="15">
        <v>0</v>
      </c>
      <c r="E120" s="15">
        <v>0.5</v>
      </c>
      <c r="F120" s="15">
        <v>0</v>
      </c>
      <c r="G120" s="15">
        <v>0</v>
      </c>
      <c r="H120" s="17">
        <v>0.5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7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0.25</v>
      </c>
      <c r="T120" s="15">
        <v>0.2</v>
      </c>
      <c r="U120" s="17">
        <v>0.45</v>
      </c>
      <c r="V120" s="15">
        <v>0.4</v>
      </c>
      <c r="W120" s="15">
        <v>0</v>
      </c>
      <c r="X120" s="17">
        <v>0</v>
      </c>
      <c r="Y120" s="17">
        <v>0.4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1</v>
      </c>
      <c r="AF120" s="15">
        <v>0</v>
      </c>
      <c r="AG120" s="17">
        <v>1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7">
        <v>0</v>
      </c>
      <c r="AP120" s="15">
        <f t="shared" si="0"/>
        <v>2.35</v>
      </c>
    </row>
    <row r="121" spans="1:42">
      <c r="A121" s="15">
        <v>117</v>
      </c>
      <c r="B121" s="29" t="s">
        <v>235</v>
      </c>
      <c r="C121" s="19">
        <v>202509290439</v>
      </c>
      <c r="D121" s="15">
        <v>0</v>
      </c>
      <c r="E121" s="15">
        <v>0.5</v>
      </c>
      <c r="F121" s="15">
        <v>0</v>
      </c>
      <c r="G121" s="15">
        <v>0.1</v>
      </c>
      <c r="H121" s="17">
        <v>0.6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7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0.5</v>
      </c>
      <c r="T121" s="15">
        <v>0.7</v>
      </c>
      <c r="U121" s="17">
        <v>1.2</v>
      </c>
      <c r="V121" s="15">
        <v>0</v>
      </c>
      <c r="W121" s="15">
        <v>0</v>
      </c>
      <c r="X121" s="17">
        <v>0</v>
      </c>
      <c r="Y121" s="17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7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7">
        <v>0</v>
      </c>
      <c r="AP121" s="15">
        <f t="shared" si="0"/>
        <v>1.8</v>
      </c>
    </row>
    <row r="122" spans="1:42">
      <c r="A122" s="15">
        <v>118</v>
      </c>
      <c r="B122" s="29" t="s">
        <v>236</v>
      </c>
      <c r="C122" s="19">
        <v>202509290440</v>
      </c>
      <c r="D122" s="15">
        <v>0</v>
      </c>
      <c r="E122" s="15">
        <v>0.5</v>
      </c>
      <c r="F122" s="15">
        <v>0</v>
      </c>
      <c r="G122" s="15">
        <v>0.1</v>
      </c>
      <c r="H122" s="17">
        <v>0.6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7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0.25</v>
      </c>
      <c r="T122" s="15">
        <v>0.2</v>
      </c>
      <c r="U122" s="17">
        <v>0.45</v>
      </c>
      <c r="V122" s="15">
        <v>0</v>
      </c>
      <c r="W122" s="15">
        <v>0</v>
      </c>
      <c r="X122" s="17">
        <v>0</v>
      </c>
      <c r="Y122" s="17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7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7">
        <v>0</v>
      </c>
      <c r="AP122" s="15">
        <f t="shared" si="0"/>
        <v>1.05</v>
      </c>
    </row>
    <row r="123" spans="1:42">
      <c r="A123" s="15">
        <v>119</v>
      </c>
      <c r="B123" s="15" t="s">
        <v>237</v>
      </c>
      <c r="C123" s="19">
        <v>202509290441</v>
      </c>
      <c r="D123" s="15">
        <v>0</v>
      </c>
      <c r="E123" s="15">
        <v>0</v>
      </c>
      <c r="F123" s="15">
        <v>0</v>
      </c>
      <c r="G123" s="15">
        <v>0.6</v>
      </c>
      <c r="H123" s="17">
        <v>0.6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7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0.25</v>
      </c>
      <c r="T123" s="15">
        <v>0.2</v>
      </c>
      <c r="U123" s="17">
        <v>0.45</v>
      </c>
      <c r="V123" s="15">
        <v>0</v>
      </c>
      <c r="W123" s="15">
        <v>0</v>
      </c>
      <c r="X123" s="17">
        <v>0</v>
      </c>
      <c r="Y123" s="17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7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7">
        <v>0</v>
      </c>
      <c r="AP123" s="15">
        <f t="shared" si="0"/>
        <v>1.05</v>
      </c>
    </row>
    <row r="124" spans="1:42">
      <c r="A124" s="15">
        <v>120</v>
      </c>
      <c r="B124" s="29" t="s">
        <v>238</v>
      </c>
      <c r="C124" s="19">
        <v>202509290442</v>
      </c>
      <c r="D124" s="15">
        <v>0</v>
      </c>
      <c r="E124" s="15">
        <v>1</v>
      </c>
      <c r="F124" s="15">
        <v>0</v>
      </c>
      <c r="G124" s="15">
        <v>0.1</v>
      </c>
      <c r="H124" s="17">
        <v>1.1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7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0.25</v>
      </c>
      <c r="T124" s="15">
        <v>0.2</v>
      </c>
      <c r="U124" s="17">
        <v>0.45</v>
      </c>
      <c r="V124" s="15">
        <v>0</v>
      </c>
      <c r="W124" s="15">
        <v>0</v>
      </c>
      <c r="X124" s="17">
        <v>0.2</v>
      </c>
      <c r="Y124" s="17">
        <v>0.2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7">
        <v>0</v>
      </c>
      <c r="AH124" s="15">
        <v>0</v>
      </c>
      <c r="AI124" s="15">
        <v>0</v>
      </c>
      <c r="AJ124" s="15">
        <v>1</v>
      </c>
      <c r="AK124" s="15">
        <v>0</v>
      </c>
      <c r="AL124" s="15">
        <v>0</v>
      </c>
      <c r="AM124" s="15">
        <v>0</v>
      </c>
      <c r="AN124" s="15">
        <v>0</v>
      </c>
      <c r="AO124" s="17">
        <v>1</v>
      </c>
      <c r="AP124" s="15">
        <f t="shared" si="0"/>
        <v>2.75</v>
      </c>
    </row>
    <row r="125" spans="1:42">
      <c r="A125" s="15">
        <v>121</v>
      </c>
      <c r="B125" s="29" t="s">
        <v>239</v>
      </c>
      <c r="C125" s="19">
        <v>202509290443</v>
      </c>
      <c r="D125" s="15">
        <v>0</v>
      </c>
      <c r="E125" s="15">
        <v>0</v>
      </c>
      <c r="F125" s="15">
        <v>0</v>
      </c>
      <c r="G125" s="15">
        <v>0</v>
      </c>
      <c r="H125" s="17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7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0.25</v>
      </c>
      <c r="T125" s="15">
        <v>0.2</v>
      </c>
      <c r="U125" s="17">
        <v>0.45</v>
      </c>
      <c r="V125" s="15">
        <v>0</v>
      </c>
      <c r="W125" s="15">
        <v>0</v>
      </c>
      <c r="X125" s="17">
        <v>0</v>
      </c>
      <c r="Y125" s="17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7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7">
        <v>0</v>
      </c>
      <c r="AP125" s="15">
        <f t="shared" si="0"/>
        <v>0.45</v>
      </c>
    </row>
    <row r="126" spans="1:42">
      <c r="A126" s="15">
        <v>122</v>
      </c>
      <c r="B126" s="29" t="s">
        <v>240</v>
      </c>
      <c r="C126" s="19">
        <v>202509290445</v>
      </c>
      <c r="D126" s="15">
        <v>0</v>
      </c>
      <c r="E126" s="15">
        <v>1</v>
      </c>
      <c r="F126" s="15">
        <v>0</v>
      </c>
      <c r="G126" s="15">
        <v>0</v>
      </c>
      <c r="H126" s="17">
        <v>1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7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0.25</v>
      </c>
      <c r="T126" s="15">
        <v>0.2</v>
      </c>
      <c r="U126" s="17">
        <v>0.45</v>
      </c>
      <c r="V126" s="15">
        <v>0.4</v>
      </c>
      <c r="W126" s="15">
        <v>0</v>
      </c>
      <c r="X126" s="17">
        <v>0</v>
      </c>
      <c r="Y126" s="17">
        <v>0.4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7">
        <v>0</v>
      </c>
      <c r="AH126" s="15">
        <v>0</v>
      </c>
      <c r="AI126" s="15">
        <v>0</v>
      </c>
      <c r="AJ126" s="15">
        <v>1</v>
      </c>
      <c r="AK126" s="15">
        <v>0</v>
      </c>
      <c r="AL126" s="15">
        <v>0</v>
      </c>
      <c r="AM126" s="15">
        <v>0</v>
      </c>
      <c r="AN126" s="15">
        <v>0</v>
      </c>
      <c r="AO126" s="17">
        <v>1</v>
      </c>
      <c r="AP126" s="15">
        <f t="shared" si="0"/>
        <v>2.85</v>
      </c>
    </row>
    <row r="127" spans="1:42">
      <c r="A127" s="15">
        <v>123</v>
      </c>
      <c r="B127" s="29" t="s">
        <v>241</v>
      </c>
      <c r="C127" s="19">
        <v>202509290446</v>
      </c>
      <c r="D127" s="15">
        <v>0</v>
      </c>
      <c r="E127" s="15">
        <v>0.5</v>
      </c>
      <c r="F127" s="15">
        <v>0</v>
      </c>
      <c r="G127" s="15">
        <v>0.1</v>
      </c>
      <c r="H127" s="17">
        <v>0.6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7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0.25</v>
      </c>
      <c r="T127" s="15">
        <v>0.2</v>
      </c>
      <c r="U127" s="17">
        <v>0.45</v>
      </c>
      <c r="V127" s="15">
        <v>0</v>
      </c>
      <c r="W127" s="15">
        <v>0</v>
      </c>
      <c r="X127" s="17">
        <v>0.2</v>
      </c>
      <c r="Y127" s="17">
        <v>0.2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7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7">
        <v>0</v>
      </c>
      <c r="AP127" s="15">
        <f t="shared" si="0"/>
        <v>1.25</v>
      </c>
    </row>
    <row r="128" spans="1:42">
      <c r="A128" s="15">
        <v>124</v>
      </c>
      <c r="B128" s="29" t="s">
        <v>242</v>
      </c>
      <c r="C128" s="19">
        <v>202509290447</v>
      </c>
      <c r="D128" s="15">
        <v>0</v>
      </c>
      <c r="E128" s="15">
        <v>0.5</v>
      </c>
      <c r="F128" s="15">
        <v>0</v>
      </c>
      <c r="G128" s="15">
        <v>0</v>
      </c>
      <c r="H128" s="17">
        <v>0.5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7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0.25</v>
      </c>
      <c r="T128" s="15">
        <v>0.2</v>
      </c>
      <c r="U128" s="17">
        <v>0.45</v>
      </c>
      <c r="V128" s="15">
        <v>0</v>
      </c>
      <c r="W128" s="15">
        <v>0</v>
      </c>
      <c r="X128" s="17">
        <v>0</v>
      </c>
      <c r="Y128" s="17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7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7">
        <v>0</v>
      </c>
      <c r="AP128" s="15">
        <f t="shared" si="0"/>
        <v>0.95</v>
      </c>
    </row>
    <row r="129" spans="1:42">
      <c r="A129" s="15">
        <v>125</v>
      </c>
      <c r="B129" s="29" t="s">
        <v>243</v>
      </c>
      <c r="C129" s="19">
        <v>202509290448</v>
      </c>
      <c r="D129" s="15">
        <v>0</v>
      </c>
      <c r="E129" s="15">
        <v>0</v>
      </c>
      <c r="F129" s="15">
        <v>0</v>
      </c>
      <c r="G129" s="15">
        <v>0.6</v>
      </c>
      <c r="H129" s="17">
        <v>0.6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7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0.25</v>
      </c>
      <c r="T129" s="15">
        <v>0.2</v>
      </c>
      <c r="U129" s="17">
        <v>0.45</v>
      </c>
      <c r="V129" s="15">
        <v>0</v>
      </c>
      <c r="W129" s="15">
        <v>0</v>
      </c>
      <c r="X129" s="17">
        <v>0</v>
      </c>
      <c r="Y129" s="17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7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7">
        <v>0</v>
      </c>
      <c r="AP129" s="15">
        <f t="shared" si="0"/>
        <v>1.05</v>
      </c>
    </row>
    <row r="130" spans="1:42">
      <c r="A130" s="15">
        <v>126</v>
      </c>
      <c r="B130" s="29" t="s">
        <v>244</v>
      </c>
      <c r="C130" s="19">
        <v>202509290449</v>
      </c>
      <c r="D130" s="15">
        <v>0</v>
      </c>
      <c r="E130" s="15">
        <v>0.5</v>
      </c>
      <c r="F130" s="15">
        <v>0</v>
      </c>
      <c r="G130" s="15">
        <v>0.1</v>
      </c>
      <c r="H130" s="17">
        <v>0.6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7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0.25</v>
      </c>
      <c r="T130" s="15">
        <v>0.2</v>
      </c>
      <c r="U130" s="17">
        <v>0.45</v>
      </c>
      <c r="V130" s="15">
        <v>0</v>
      </c>
      <c r="W130" s="15">
        <v>0</v>
      </c>
      <c r="X130" s="17">
        <v>0</v>
      </c>
      <c r="Y130" s="17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7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7">
        <v>0</v>
      </c>
      <c r="AP130" s="15">
        <f t="shared" si="0"/>
        <v>1.05</v>
      </c>
    </row>
    <row r="131" spans="1:42">
      <c r="A131" s="15">
        <v>127</v>
      </c>
      <c r="B131" s="29" t="s">
        <v>245</v>
      </c>
      <c r="C131" s="19">
        <v>202509290450</v>
      </c>
      <c r="D131" s="15">
        <v>0</v>
      </c>
      <c r="E131" s="15">
        <v>0.5</v>
      </c>
      <c r="F131" s="15">
        <v>0</v>
      </c>
      <c r="G131" s="15">
        <v>0</v>
      </c>
      <c r="H131" s="17">
        <v>0.5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7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0.25</v>
      </c>
      <c r="T131" s="15">
        <v>0.2</v>
      </c>
      <c r="U131" s="17">
        <v>0.45</v>
      </c>
      <c r="V131" s="15">
        <v>0</v>
      </c>
      <c r="W131" s="15">
        <v>0</v>
      </c>
      <c r="X131" s="17">
        <v>0</v>
      </c>
      <c r="Y131" s="17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7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7">
        <v>0</v>
      </c>
      <c r="AP131" s="15">
        <f t="shared" si="0"/>
        <v>0.95</v>
      </c>
    </row>
    <row r="132" spans="1:42">
      <c r="A132" s="15">
        <v>128</v>
      </c>
      <c r="B132" s="15" t="s">
        <v>246</v>
      </c>
      <c r="C132" s="28" t="s">
        <v>247</v>
      </c>
      <c r="D132" s="15">
        <v>0</v>
      </c>
      <c r="E132" s="15">
        <v>0.5</v>
      </c>
      <c r="F132" s="15">
        <v>0.3</v>
      </c>
      <c r="G132" s="15">
        <v>0</v>
      </c>
      <c r="H132" s="17">
        <v>0.8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7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0.25</v>
      </c>
      <c r="T132" s="15">
        <v>0.2</v>
      </c>
      <c r="U132" s="17">
        <v>0.45</v>
      </c>
      <c r="V132" s="15">
        <v>0</v>
      </c>
      <c r="W132" s="15">
        <v>0</v>
      </c>
      <c r="X132" s="17">
        <v>0.2</v>
      </c>
      <c r="Y132" s="17">
        <v>0.2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7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7">
        <v>0</v>
      </c>
      <c r="AP132" s="15">
        <v>1.45</v>
      </c>
    </row>
    <row r="133" spans="1:42">
      <c r="A133" s="15">
        <v>129</v>
      </c>
      <c r="B133" s="15" t="s">
        <v>248</v>
      </c>
      <c r="C133" s="28" t="s">
        <v>249</v>
      </c>
      <c r="D133" s="15">
        <v>0</v>
      </c>
      <c r="E133" s="15">
        <v>0.5</v>
      </c>
      <c r="F133" s="15">
        <v>0.3</v>
      </c>
      <c r="G133" s="15">
        <v>0</v>
      </c>
      <c r="H133" s="17">
        <v>0.8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7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0.25</v>
      </c>
      <c r="T133" s="15">
        <v>0.2</v>
      </c>
      <c r="U133" s="17">
        <v>0.45</v>
      </c>
      <c r="V133" s="15">
        <v>0</v>
      </c>
      <c r="W133" s="15">
        <v>0</v>
      </c>
      <c r="X133" s="17">
        <v>0</v>
      </c>
      <c r="Y133" s="17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7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7">
        <v>0</v>
      </c>
      <c r="AP133" s="15">
        <v>1.25</v>
      </c>
    </row>
    <row r="134" spans="1:42">
      <c r="A134" s="15">
        <v>130</v>
      </c>
      <c r="B134" s="15" t="s">
        <v>250</v>
      </c>
      <c r="C134" s="28" t="s">
        <v>251</v>
      </c>
      <c r="D134" s="15">
        <v>0</v>
      </c>
      <c r="E134" s="15">
        <v>0.5</v>
      </c>
      <c r="F134" s="15">
        <v>0</v>
      </c>
      <c r="G134" s="15">
        <v>0</v>
      </c>
      <c r="H134" s="17">
        <v>0.5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7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0.25</v>
      </c>
      <c r="T134" s="15">
        <v>0.2</v>
      </c>
      <c r="U134" s="17">
        <v>0.45</v>
      </c>
      <c r="V134" s="15">
        <v>0</v>
      </c>
      <c r="W134" s="15">
        <v>0</v>
      </c>
      <c r="X134" s="17">
        <v>0</v>
      </c>
      <c r="Y134" s="17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7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7">
        <v>0</v>
      </c>
      <c r="AP134" s="15">
        <v>0.95</v>
      </c>
    </row>
    <row r="135" spans="1:42">
      <c r="A135" s="15">
        <v>131</v>
      </c>
      <c r="B135" s="15" t="s">
        <v>252</v>
      </c>
      <c r="C135" s="28" t="s">
        <v>253</v>
      </c>
      <c r="D135" s="15">
        <v>0</v>
      </c>
      <c r="E135" s="15">
        <v>0.5</v>
      </c>
      <c r="F135" s="15">
        <v>0</v>
      </c>
      <c r="G135" s="15">
        <v>0</v>
      </c>
      <c r="H135" s="17">
        <v>0.5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7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0.25</v>
      </c>
      <c r="T135" s="15">
        <v>0.2</v>
      </c>
      <c r="U135" s="17">
        <v>0.45</v>
      </c>
      <c r="V135" s="15">
        <v>0</v>
      </c>
      <c r="W135" s="15">
        <v>0</v>
      </c>
      <c r="X135" s="17">
        <v>0</v>
      </c>
      <c r="Y135" s="17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7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7">
        <v>0</v>
      </c>
      <c r="AP135" s="15">
        <v>0.95</v>
      </c>
    </row>
    <row r="136" spans="1:42">
      <c r="A136" s="15">
        <v>132</v>
      </c>
      <c r="B136" s="15" t="s">
        <v>254</v>
      </c>
      <c r="C136" s="28" t="s">
        <v>255</v>
      </c>
      <c r="D136" s="15">
        <v>0</v>
      </c>
      <c r="E136" s="15">
        <v>0.5</v>
      </c>
      <c r="F136" s="15">
        <v>0</v>
      </c>
      <c r="G136" s="15">
        <v>0</v>
      </c>
      <c r="H136" s="17">
        <v>0.5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7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0.25</v>
      </c>
      <c r="T136" s="15">
        <v>0.2</v>
      </c>
      <c r="U136" s="17">
        <v>0.45</v>
      </c>
      <c r="V136" s="15">
        <v>0</v>
      </c>
      <c r="W136" s="15">
        <v>0</v>
      </c>
      <c r="X136" s="17">
        <v>0</v>
      </c>
      <c r="Y136" s="17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7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7">
        <v>0</v>
      </c>
      <c r="AP136" s="15">
        <v>0.95</v>
      </c>
    </row>
    <row r="137" spans="1:42">
      <c r="A137" s="15">
        <v>133</v>
      </c>
      <c r="B137" s="15" t="s">
        <v>256</v>
      </c>
      <c r="C137" s="28" t="s">
        <v>257</v>
      </c>
      <c r="D137" s="15">
        <v>0</v>
      </c>
      <c r="E137" s="15">
        <v>0.5</v>
      </c>
      <c r="F137" s="15">
        <v>0.55</v>
      </c>
      <c r="G137" s="15">
        <v>0</v>
      </c>
      <c r="H137" s="17">
        <v>1.05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7">
        <v>0</v>
      </c>
      <c r="O137" s="15">
        <v>0</v>
      </c>
      <c r="P137" s="15">
        <v>0</v>
      </c>
      <c r="Q137" s="15">
        <v>0</v>
      </c>
      <c r="R137" s="15">
        <v>0.5</v>
      </c>
      <c r="S137" s="15">
        <v>0.25</v>
      </c>
      <c r="T137" s="15">
        <v>0.2</v>
      </c>
      <c r="U137" s="17">
        <v>0.95</v>
      </c>
      <c r="V137" s="15">
        <v>0</v>
      </c>
      <c r="W137" s="15">
        <v>0</v>
      </c>
      <c r="X137" s="17">
        <v>0</v>
      </c>
      <c r="Y137" s="17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7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7">
        <v>0</v>
      </c>
      <c r="AP137" s="15">
        <v>2</v>
      </c>
    </row>
    <row r="138" spans="1:42">
      <c r="A138" s="15">
        <v>134</v>
      </c>
      <c r="B138" s="15" t="s">
        <v>258</v>
      </c>
      <c r="C138" s="28" t="s">
        <v>259</v>
      </c>
      <c r="D138" s="15">
        <v>0</v>
      </c>
      <c r="E138" s="15">
        <v>0.5</v>
      </c>
      <c r="F138" s="15">
        <v>0.3</v>
      </c>
      <c r="G138" s="15">
        <v>0</v>
      </c>
      <c r="H138" s="17">
        <v>0.8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7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0.25</v>
      </c>
      <c r="T138" s="15">
        <v>0.2</v>
      </c>
      <c r="U138" s="17">
        <v>0.45</v>
      </c>
      <c r="V138" s="15">
        <v>0</v>
      </c>
      <c r="W138" s="15">
        <v>0</v>
      </c>
      <c r="X138" s="17">
        <v>0.2</v>
      </c>
      <c r="Y138" s="17">
        <v>0.2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7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7">
        <v>0</v>
      </c>
      <c r="AP138" s="15">
        <v>1.45</v>
      </c>
    </row>
    <row r="139" spans="1:42">
      <c r="A139" s="15">
        <v>135</v>
      </c>
      <c r="B139" s="15" t="s">
        <v>260</v>
      </c>
      <c r="C139" s="28" t="s">
        <v>261</v>
      </c>
      <c r="D139" s="15">
        <v>0</v>
      </c>
      <c r="E139" s="15">
        <v>0</v>
      </c>
      <c r="F139" s="15">
        <v>0.3</v>
      </c>
      <c r="G139" s="15">
        <v>0</v>
      </c>
      <c r="H139" s="17">
        <v>0.3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7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0.25</v>
      </c>
      <c r="T139" s="15">
        <v>0.2</v>
      </c>
      <c r="U139" s="17">
        <v>0.45</v>
      </c>
      <c r="V139" s="15">
        <v>0</v>
      </c>
      <c r="W139" s="15">
        <v>0</v>
      </c>
      <c r="X139" s="17">
        <v>0.2</v>
      </c>
      <c r="Y139" s="17">
        <v>0.2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7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7">
        <v>0</v>
      </c>
      <c r="AP139" s="15">
        <v>0.95</v>
      </c>
    </row>
    <row r="140" spans="1:42">
      <c r="A140" s="15">
        <v>136</v>
      </c>
      <c r="B140" s="15" t="s">
        <v>262</v>
      </c>
      <c r="C140" s="28" t="s">
        <v>263</v>
      </c>
      <c r="D140" s="15">
        <v>0</v>
      </c>
      <c r="E140" s="15">
        <v>0.5</v>
      </c>
      <c r="F140" s="15">
        <v>0</v>
      </c>
      <c r="G140" s="15">
        <v>0</v>
      </c>
      <c r="H140" s="17">
        <v>0.5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7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0.25</v>
      </c>
      <c r="T140" s="15">
        <v>0.2</v>
      </c>
      <c r="U140" s="17">
        <v>0.45</v>
      </c>
      <c r="V140" s="15">
        <v>0</v>
      </c>
      <c r="W140" s="15">
        <v>0</v>
      </c>
      <c r="X140" s="17">
        <v>0</v>
      </c>
      <c r="Y140" s="17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7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7">
        <v>0</v>
      </c>
      <c r="AP140" s="15">
        <v>0.95</v>
      </c>
    </row>
    <row r="141" spans="1:42">
      <c r="A141" s="15">
        <v>137</v>
      </c>
      <c r="B141" s="15" t="s">
        <v>264</v>
      </c>
      <c r="C141" s="28" t="s">
        <v>265</v>
      </c>
      <c r="D141" s="15">
        <v>0</v>
      </c>
      <c r="E141" s="15">
        <v>0.5</v>
      </c>
      <c r="F141" s="15">
        <v>0</v>
      </c>
      <c r="G141" s="15">
        <v>0</v>
      </c>
      <c r="H141" s="17">
        <v>0.5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7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0.25</v>
      </c>
      <c r="T141" s="15">
        <v>0.2</v>
      </c>
      <c r="U141" s="17">
        <v>0.45</v>
      </c>
      <c r="V141" s="15">
        <v>0</v>
      </c>
      <c r="W141" s="15">
        <v>0</v>
      </c>
      <c r="X141" s="17">
        <v>0</v>
      </c>
      <c r="Y141" s="17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7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7">
        <v>0</v>
      </c>
      <c r="AP141" s="15">
        <v>0.95</v>
      </c>
    </row>
    <row r="142" spans="1:42">
      <c r="A142" s="15">
        <v>138</v>
      </c>
      <c r="B142" s="15" t="s">
        <v>266</v>
      </c>
      <c r="C142" s="28" t="s">
        <v>267</v>
      </c>
      <c r="D142" s="15">
        <v>0</v>
      </c>
      <c r="E142" s="15">
        <v>0.5</v>
      </c>
      <c r="F142" s="15">
        <v>0</v>
      </c>
      <c r="G142" s="15">
        <v>0</v>
      </c>
      <c r="H142" s="17">
        <v>0.5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7">
        <v>0</v>
      </c>
      <c r="O142" s="15">
        <v>0</v>
      </c>
      <c r="P142" s="15">
        <v>0</v>
      </c>
      <c r="Q142" s="15">
        <v>0</v>
      </c>
      <c r="R142" s="15"/>
      <c r="S142" s="15">
        <v>0.25</v>
      </c>
      <c r="T142" s="15">
        <v>0.2</v>
      </c>
      <c r="U142" s="17">
        <v>0.45</v>
      </c>
      <c r="V142" s="15">
        <v>0</v>
      </c>
      <c r="W142" s="15">
        <v>0</v>
      </c>
      <c r="X142" s="17">
        <v>0</v>
      </c>
      <c r="Y142" s="17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7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7">
        <v>0</v>
      </c>
      <c r="AP142" s="15">
        <v>0.95</v>
      </c>
    </row>
    <row r="143" spans="1:42">
      <c r="A143" s="15">
        <v>139</v>
      </c>
      <c r="B143" s="15" t="s">
        <v>268</v>
      </c>
      <c r="C143" s="28" t="s">
        <v>269</v>
      </c>
      <c r="D143" s="15">
        <v>0</v>
      </c>
      <c r="E143" s="15">
        <v>0</v>
      </c>
      <c r="F143" s="15">
        <v>0</v>
      </c>
      <c r="G143" s="15">
        <v>0</v>
      </c>
      <c r="H143" s="17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7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0.25</v>
      </c>
      <c r="T143" s="15">
        <v>0.2</v>
      </c>
      <c r="U143" s="17">
        <v>0.45</v>
      </c>
      <c r="V143" s="15">
        <v>0</v>
      </c>
      <c r="W143" s="15">
        <v>0</v>
      </c>
      <c r="X143" s="17">
        <v>0</v>
      </c>
      <c r="Y143" s="17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7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7">
        <v>0</v>
      </c>
      <c r="AP143" s="15">
        <v>0.45</v>
      </c>
    </row>
    <row r="144" spans="1:42">
      <c r="A144" s="15">
        <v>140</v>
      </c>
      <c r="B144" s="15" t="s">
        <v>270</v>
      </c>
      <c r="C144" s="28" t="s">
        <v>271</v>
      </c>
      <c r="D144" s="15">
        <v>0</v>
      </c>
      <c r="E144" s="15">
        <v>0.5</v>
      </c>
      <c r="F144" s="15">
        <v>0</v>
      </c>
      <c r="G144" s="15">
        <v>0</v>
      </c>
      <c r="H144" s="17">
        <v>0.5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7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0.25</v>
      </c>
      <c r="T144" s="15">
        <v>0.2</v>
      </c>
      <c r="U144" s="17">
        <v>0.45</v>
      </c>
      <c r="V144" s="15">
        <v>0.25</v>
      </c>
      <c r="W144" s="15">
        <v>0</v>
      </c>
      <c r="X144" s="17">
        <v>0</v>
      </c>
      <c r="Y144" s="17">
        <v>0.25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7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7">
        <v>0</v>
      </c>
      <c r="AP144" s="15">
        <v>1.2</v>
      </c>
    </row>
    <row r="145" spans="1:42">
      <c r="A145" s="15">
        <v>141</v>
      </c>
      <c r="B145" s="15" t="s">
        <v>272</v>
      </c>
      <c r="C145" s="28" t="s">
        <v>273</v>
      </c>
      <c r="D145" s="15">
        <v>0</v>
      </c>
      <c r="E145" s="15">
        <v>0.5</v>
      </c>
      <c r="F145" s="15">
        <v>0.3</v>
      </c>
      <c r="G145" s="15">
        <v>0</v>
      </c>
      <c r="H145" s="17">
        <v>0.8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7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0.25</v>
      </c>
      <c r="T145" s="15">
        <v>0.2</v>
      </c>
      <c r="U145" s="17">
        <v>0.45</v>
      </c>
      <c r="V145" s="15">
        <v>0</v>
      </c>
      <c r="W145" s="15">
        <v>0</v>
      </c>
      <c r="X145" s="17">
        <v>0</v>
      </c>
      <c r="Y145" s="17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7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7">
        <v>0</v>
      </c>
      <c r="AP145" s="15">
        <v>1.25</v>
      </c>
    </row>
    <row r="146" spans="1:42">
      <c r="A146" s="15">
        <v>142</v>
      </c>
      <c r="B146" s="15" t="s">
        <v>274</v>
      </c>
      <c r="C146" s="28" t="s">
        <v>275</v>
      </c>
      <c r="D146" s="15">
        <v>0</v>
      </c>
      <c r="E146" s="15">
        <v>0.5</v>
      </c>
      <c r="F146" s="15">
        <v>0.3</v>
      </c>
      <c r="G146" s="15">
        <v>0</v>
      </c>
      <c r="H146" s="17">
        <v>0.8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7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0.25</v>
      </c>
      <c r="T146" s="15">
        <v>0.2</v>
      </c>
      <c r="U146" s="17">
        <v>0.45</v>
      </c>
      <c r="V146" s="15">
        <v>0</v>
      </c>
      <c r="W146" s="15">
        <v>0</v>
      </c>
      <c r="X146" s="17">
        <v>0</v>
      </c>
      <c r="Y146" s="17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7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7">
        <v>0</v>
      </c>
      <c r="AP146" s="15">
        <v>1.25</v>
      </c>
    </row>
    <row r="147" spans="1:42">
      <c r="A147" s="15">
        <v>143</v>
      </c>
      <c r="B147" s="15" t="s">
        <v>276</v>
      </c>
      <c r="C147" s="28" t="s">
        <v>277</v>
      </c>
      <c r="D147" s="15">
        <v>0</v>
      </c>
      <c r="E147" s="15">
        <v>0.5</v>
      </c>
      <c r="F147" s="15">
        <v>0</v>
      </c>
      <c r="G147" s="15">
        <v>0</v>
      </c>
      <c r="H147" s="17">
        <v>0.5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7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0.25</v>
      </c>
      <c r="T147" s="15">
        <v>0.2</v>
      </c>
      <c r="U147" s="17">
        <v>0.45</v>
      </c>
      <c r="V147" s="15">
        <v>0</v>
      </c>
      <c r="W147" s="15">
        <v>0</v>
      </c>
      <c r="X147" s="17">
        <v>0</v>
      </c>
      <c r="Y147" s="17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7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7">
        <v>0</v>
      </c>
      <c r="AP147" s="15">
        <v>0.95</v>
      </c>
    </row>
    <row r="148" spans="1:42">
      <c r="A148" s="15">
        <v>144</v>
      </c>
      <c r="B148" s="15" t="s">
        <v>278</v>
      </c>
      <c r="C148" s="28" t="s">
        <v>279</v>
      </c>
      <c r="D148" s="15">
        <v>0</v>
      </c>
      <c r="E148" s="15">
        <v>0.5</v>
      </c>
      <c r="F148" s="15">
        <v>0.3</v>
      </c>
      <c r="G148" s="15">
        <v>0</v>
      </c>
      <c r="H148" s="17">
        <v>0.8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7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0.25</v>
      </c>
      <c r="T148" s="15">
        <v>0.2</v>
      </c>
      <c r="U148" s="17">
        <v>0.45</v>
      </c>
      <c r="V148" s="15">
        <v>0</v>
      </c>
      <c r="W148" s="15">
        <v>0</v>
      </c>
      <c r="X148" s="17">
        <v>0.2</v>
      </c>
      <c r="Y148" s="17">
        <v>0.2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7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7">
        <v>0</v>
      </c>
      <c r="AP148" s="15">
        <v>1.45</v>
      </c>
    </row>
    <row r="149" spans="1:42">
      <c r="A149" s="15">
        <v>145</v>
      </c>
      <c r="B149" s="15" t="s">
        <v>280</v>
      </c>
      <c r="C149" s="28" t="s">
        <v>281</v>
      </c>
      <c r="D149" s="15">
        <v>0</v>
      </c>
      <c r="E149" s="15">
        <v>0.5</v>
      </c>
      <c r="F149" s="15">
        <v>0.3</v>
      </c>
      <c r="G149" s="15">
        <v>0</v>
      </c>
      <c r="H149" s="17">
        <v>0.8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7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0.25</v>
      </c>
      <c r="T149" s="15">
        <v>0.2</v>
      </c>
      <c r="U149" s="17">
        <v>0.45</v>
      </c>
      <c r="V149" s="15">
        <v>0</v>
      </c>
      <c r="W149" s="15">
        <v>0</v>
      </c>
      <c r="X149" s="17">
        <v>0</v>
      </c>
      <c r="Y149" s="17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7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7">
        <v>0</v>
      </c>
      <c r="AP149" s="15">
        <v>1.25</v>
      </c>
    </row>
    <row r="150" spans="1:42">
      <c r="A150" s="15">
        <v>146</v>
      </c>
      <c r="B150" s="15" t="s">
        <v>282</v>
      </c>
      <c r="C150" s="28" t="s">
        <v>283</v>
      </c>
      <c r="D150" s="15">
        <v>0</v>
      </c>
      <c r="E150" s="15">
        <v>0.5</v>
      </c>
      <c r="F150" s="15">
        <v>0</v>
      </c>
      <c r="G150" s="15">
        <v>0</v>
      </c>
      <c r="H150" s="17">
        <v>0.5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7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0.25</v>
      </c>
      <c r="T150" s="15">
        <v>0.2</v>
      </c>
      <c r="U150" s="17">
        <v>0.45</v>
      </c>
      <c r="V150" s="15">
        <v>0.2</v>
      </c>
      <c r="W150" s="15">
        <v>0</v>
      </c>
      <c r="X150" s="17">
        <v>0</v>
      </c>
      <c r="Y150" s="17">
        <v>0.2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1</v>
      </c>
      <c r="AF150" s="15">
        <v>0</v>
      </c>
      <c r="AG150" s="17">
        <v>1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7">
        <v>0</v>
      </c>
      <c r="AP150" s="15">
        <v>2.15</v>
      </c>
    </row>
    <row r="151" spans="1:42">
      <c r="A151" s="15">
        <v>147</v>
      </c>
      <c r="B151" s="15" t="s">
        <v>284</v>
      </c>
      <c r="C151" s="28" t="s">
        <v>285</v>
      </c>
      <c r="D151" s="15">
        <v>0</v>
      </c>
      <c r="E151" s="15">
        <v>0.5</v>
      </c>
      <c r="F151" s="15">
        <v>0</v>
      </c>
      <c r="G151" s="15">
        <v>0</v>
      </c>
      <c r="H151" s="17">
        <v>0.5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7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0.25</v>
      </c>
      <c r="T151" s="15">
        <v>0.2</v>
      </c>
      <c r="U151" s="17">
        <v>0.45</v>
      </c>
      <c r="V151" s="15">
        <v>0.2</v>
      </c>
      <c r="W151" s="15">
        <v>0</v>
      </c>
      <c r="X151" s="17">
        <v>0</v>
      </c>
      <c r="Y151" s="17">
        <v>0.2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7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7">
        <v>0</v>
      </c>
      <c r="AP151" s="15">
        <v>1.15</v>
      </c>
    </row>
    <row r="152" spans="1:42">
      <c r="A152" s="15">
        <v>148</v>
      </c>
      <c r="B152" s="15" t="s">
        <v>286</v>
      </c>
      <c r="C152" s="28" t="s">
        <v>287</v>
      </c>
      <c r="D152" s="15">
        <v>0</v>
      </c>
      <c r="E152" s="15">
        <v>0.5</v>
      </c>
      <c r="F152" s="15">
        <v>0.3</v>
      </c>
      <c r="G152" s="15">
        <v>0</v>
      </c>
      <c r="H152" s="17">
        <v>0.8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7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0.25</v>
      </c>
      <c r="T152" s="15">
        <v>0.2</v>
      </c>
      <c r="U152" s="17">
        <v>0.45</v>
      </c>
      <c r="V152" s="15">
        <v>0.2</v>
      </c>
      <c r="W152" s="15">
        <v>0</v>
      </c>
      <c r="X152" s="17">
        <v>0</v>
      </c>
      <c r="Y152" s="17">
        <v>0.2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7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7">
        <v>0</v>
      </c>
      <c r="AP152" s="15">
        <v>1.45</v>
      </c>
    </row>
    <row r="153" spans="1:42">
      <c r="A153" s="15">
        <v>149</v>
      </c>
      <c r="B153" s="15" t="s">
        <v>288</v>
      </c>
      <c r="C153" s="28" t="s">
        <v>289</v>
      </c>
      <c r="D153" s="15">
        <v>0</v>
      </c>
      <c r="E153" s="15">
        <v>0.5</v>
      </c>
      <c r="F153" s="15">
        <v>0.3</v>
      </c>
      <c r="G153" s="15">
        <v>0</v>
      </c>
      <c r="H153" s="17">
        <v>0.8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7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0.25</v>
      </c>
      <c r="T153" s="15">
        <v>0.2</v>
      </c>
      <c r="U153" s="17">
        <v>0.45</v>
      </c>
      <c r="V153" s="15">
        <v>0</v>
      </c>
      <c r="W153" s="15">
        <v>0</v>
      </c>
      <c r="X153" s="17">
        <v>0</v>
      </c>
      <c r="Y153" s="17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7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7">
        <v>0</v>
      </c>
      <c r="AP153" s="15">
        <v>1.25</v>
      </c>
    </row>
    <row r="154" spans="1:42">
      <c r="A154" s="15">
        <v>150</v>
      </c>
      <c r="B154" s="15" t="s">
        <v>290</v>
      </c>
      <c r="C154" s="28" t="s">
        <v>291</v>
      </c>
      <c r="D154" s="15">
        <v>0</v>
      </c>
      <c r="E154" s="15">
        <v>0.5</v>
      </c>
      <c r="F154" s="15">
        <v>0</v>
      </c>
      <c r="G154" s="15">
        <v>0</v>
      </c>
      <c r="H154" s="17">
        <v>0.5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7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0.25</v>
      </c>
      <c r="T154" s="15">
        <v>0.2</v>
      </c>
      <c r="U154" s="17">
        <v>0.45</v>
      </c>
      <c r="V154" s="15">
        <v>0</v>
      </c>
      <c r="W154" s="15">
        <v>0</v>
      </c>
      <c r="X154" s="17">
        <v>0</v>
      </c>
      <c r="Y154" s="17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7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7">
        <v>0</v>
      </c>
      <c r="AP154" s="15">
        <v>0.95</v>
      </c>
    </row>
    <row r="155" spans="1:42">
      <c r="A155" s="15">
        <v>151</v>
      </c>
      <c r="B155" s="15" t="s">
        <v>292</v>
      </c>
      <c r="C155" s="28" t="s">
        <v>293</v>
      </c>
      <c r="D155" s="15">
        <v>0</v>
      </c>
      <c r="E155" s="15">
        <v>0.5</v>
      </c>
      <c r="F155" s="15">
        <v>0.3</v>
      </c>
      <c r="G155" s="15">
        <v>0</v>
      </c>
      <c r="H155" s="17">
        <v>0.8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7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0.25</v>
      </c>
      <c r="T155" s="15">
        <v>0.2</v>
      </c>
      <c r="U155" s="17">
        <v>0.45</v>
      </c>
      <c r="V155" s="15">
        <v>0</v>
      </c>
      <c r="W155" s="15">
        <v>0</v>
      </c>
      <c r="X155" s="17">
        <v>0</v>
      </c>
      <c r="Y155" s="17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7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7">
        <v>0</v>
      </c>
      <c r="AP155" s="15">
        <v>1.25</v>
      </c>
    </row>
    <row r="156" spans="1:42">
      <c r="A156" s="15">
        <v>152</v>
      </c>
      <c r="B156" s="15" t="s">
        <v>294</v>
      </c>
      <c r="C156" s="28" t="s">
        <v>295</v>
      </c>
      <c r="D156" s="15">
        <v>0</v>
      </c>
      <c r="E156" s="15">
        <v>0.5</v>
      </c>
      <c r="F156" s="15">
        <v>0</v>
      </c>
      <c r="G156" s="15">
        <v>0</v>
      </c>
      <c r="H156" s="17">
        <v>0.5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7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0.25</v>
      </c>
      <c r="T156" s="15">
        <v>0.2</v>
      </c>
      <c r="U156" s="17">
        <v>0.45</v>
      </c>
      <c r="V156" s="15">
        <v>0</v>
      </c>
      <c r="W156" s="15">
        <v>0</v>
      </c>
      <c r="X156" s="17">
        <v>0</v>
      </c>
      <c r="Y156" s="17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7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7">
        <v>0</v>
      </c>
      <c r="AP156" s="15">
        <v>0.95</v>
      </c>
    </row>
    <row r="157" spans="1:42">
      <c r="A157" s="15">
        <v>153</v>
      </c>
      <c r="B157" s="15" t="s">
        <v>296</v>
      </c>
      <c r="C157" s="28" t="s">
        <v>297</v>
      </c>
      <c r="D157" s="15">
        <v>0</v>
      </c>
      <c r="E157" s="15">
        <v>0.5</v>
      </c>
      <c r="F157" s="15">
        <v>0</v>
      </c>
      <c r="G157" s="15">
        <v>0</v>
      </c>
      <c r="H157" s="17">
        <v>0.5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7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0.25</v>
      </c>
      <c r="T157" s="15">
        <v>0.2</v>
      </c>
      <c r="U157" s="17">
        <v>0.45</v>
      </c>
      <c r="V157" s="15">
        <v>0.2</v>
      </c>
      <c r="W157" s="15">
        <v>0</v>
      </c>
      <c r="X157" s="17">
        <v>0</v>
      </c>
      <c r="Y157" s="17">
        <v>0.2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7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7">
        <v>0</v>
      </c>
      <c r="AP157" s="15">
        <v>1.15</v>
      </c>
    </row>
    <row r="158" spans="1:42">
      <c r="A158" s="15">
        <v>154</v>
      </c>
      <c r="B158" s="15" t="s">
        <v>298</v>
      </c>
      <c r="C158" s="28" t="s">
        <v>299</v>
      </c>
      <c r="D158" s="15">
        <v>0</v>
      </c>
      <c r="E158" s="15">
        <v>0.5</v>
      </c>
      <c r="F158" s="15">
        <v>0.3</v>
      </c>
      <c r="G158" s="15">
        <v>0</v>
      </c>
      <c r="H158" s="17">
        <v>0.8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7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0.25</v>
      </c>
      <c r="T158" s="15">
        <v>0.2</v>
      </c>
      <c r="U158" s="17">
        <v>0.45</v>
      </c>
      <c r="V158" s="15">
        <v>0</v>
      </c>
      <c r="W158" s="15">
        <v>0</v>
      </c>
      <c r="X158" s="17">
        <v>0</v>
      </c>
      <c r="Y158" s="17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7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7">
        <v>0</v>
      </c>
      <c r="AP158" s="15">
        <v>1.25</v>
      </c>
    </row>
    <row r="159" spans="1:42">
      <c r="A159" s="15">
        <v>155</v>
      </c>
      <c r="B159" s="15" t="s">
        <v>300</v>
      </c>
      <c r="C159" s="28" t="s">
        <v>301</v>
      </c>
      <c r="D159" s="15">
        <v>0</v>
      </c>
      <c r="E159" s="15">
        <v>0.5</v>
      </c>
      <c r="F159" s="15">
        <v>0</v>
      </c>
      <c r="G159" s="15">
        <v>0</v>
      </c>
      <c r="H159" s="17">
        <v>0.5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7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0.25</v>
      </c>
      <c r="T159" s="15">
        <v>0.2</v>
      </c>
      <c r="U159" s="17">
        <v>0.45</v>
      </c>
      <c r="V159" s="15">
        <v>0</v>
      </c>
      <c r="W159" s="15">
        <v>0</v>
      </c>
      <c r="X159" s="17">
        <v>0</v>
      </c>
      <c r="Y159" s="17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7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7">
        <v>0</v>
      </c>
      <c r="AP159" s="15">
        <v>0.95</v>
      </c>
    </row>
    <row r="160" spans="1:42">
      <c r="A160" s="15">
        <v>156</v>
      </c>
      <c r="B160" s="15" t="s">
        <v>302</v>
      </c>
      <c r="C160" s="28" t="s">
        <v>303</v>
      </c>
      <c r="D160" s="15">
        <v>0</v>
      </c>
      <c r="E160" s="15">
        <v>0.5</v>
      </c>
      <c r="F160" s="15">
        <v>0</v>
      </c>
      <c r="G160" s="15">
        <v>0</v>
      </c>
      <c r="H160" s="17">
        <v>0.5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7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0.25</v>
      </c>
      <c r="T160" s="15">
        <v>0.2</v>
      </c>
      <c r="U160" s="17">
        <v>0.45</v>
      </c>
      <c r="V160" s="15">
        <v>0</v>
      </c>
      <c r="W160" s="15">
        <v>0</v>
      </c>
      <c r="X160" s="17">
        <v>0</v>
      </c>
      <c r="Y160" s="17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7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7">
        <v>0</v>
      </c>
      <c r="AP160" s="15">
        <v>0.95</v>
      </c>
    </row>
    <row r="161" spans="1:42">
      <c r="A161" s="15">
        <v>157</v>
      </c>
      <c r="B161" s="15" t="s">
        <v>304</v>
      </c>
      <c r="C161" s="28" t="s">
        <v>261</v>
      </c>
      <c r="D161" s="15">
        <v>0</v>
      </c>
      <c r="E161" s="15">
        <v>0.5</v>
      </c>
      <c r="F161" s="15">
        <v>0.3</v>
      </c>
      <c r="G161" s="15">
        <v>0</v>
      </c>
      <c r="H161" s="17">
        <v>0.8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7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0.25</v>
      </c>
      <c r="T161" s="15">
        <v>0.2</v>
      </c>
      <c r="U161" s="17">
        <v>0.45</v>
      </c>
      <c r="V161" s="15">
        <v>0</v>
      </c>
      <c r="W161" s="15">
        <v>0</v>
      </c>
      <c r="X161" s="17">
        <v>0.2</v>
      </c>
      <c r="Y161" s="17">
        <v>0.2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7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7">
        <v>0</v>
      </c>
      <c r="AP161" s="15">
        <v>1.45</v>
      </c>
    </row>
    <row r="162" spans="1:42">
      <c r="A162" s="15">
        <v>158</v>
      </c>
      <c r="B162" s="15" t="s">
        <v>305</v>
      </c>
      <c r="C162" s="28" t="s">
        <v>306</v>
      </c>
      <c r="D162" s="15">
        <v>0</v>
      </c>
      <c r="E162" s="15">
        <v>0</v>
      </c>
      <c r="F162" s="15">
        <v>0</v>
      </c>
      <c r="G162" s="15">
        <v>0</v>
      </c>
      <c r="H162" s="17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7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0.25</v>
      </c>
      <c r="T162" s="15">
        <v>0.2</v>
      </c>
      <c r="U162" s="17">
        <v>0.45</v>
      </c>
      <c r="V162" s="15">
        <v>0</v>
      </c>
      <c r="W162" s="15">
        <v>0</v>
      </c>
      <c r="X162" s="17">
        <v>0</v>
      </c>
      <c r="Y162" s="17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7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7">
        <v>0</v>
      </c>
      <c r="AP162" s="15">
        <v>0.45</v>
      </c>
    </row>
    <row r="163" spans="1:42">
      <c r="A163" s="15">
        <v>159</v>
      </c>
      <c r="B163" s="15" t="s">
        <v>307</v>
      </c>
      <c r="C163" s="28" t="s">
        <v>308</v>
      </c>
      <c r="D163" s="15">
        <v>0</v>
      </c>
      <c r="E163" s="15">
        <v>0.5</v>
      </c>
      <c r="F163" s="15">
        <v>0.3</v>
      </c>
      <c r="G163" s="15">
        <v>0</v>
      </c>
      <c r="H163" s="17">
        <v>0.8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7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0.25</v>
      </c>
      <c r="T163" s="15">
        <v>0.2</v>
      </c>
      <c r="U163" s="17">
        <v>0.45</v>
      </c>
      <c r="V163" s="15">
        <v>0.2</v>
      </c>
      <c r="W163" s="15">
        <v>0</v>
      </c>
      <c r="X163" s="17">
        <v>0</v>
      </c>
      <c r="Y163" s="17">
        <v>0.2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7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7">
        <v>0</v>
      </c>
      <c r="AP163" s="15">
        <v>1.45</v>
      </c>
    </row>
    <row r="164" spans="1:42">
      <c r="A164" s="15">
        <v>160</v>
      </c>
      <c r="B164" s="15" t="s">
        <v>309</v>
      </c>
      <c r="C164" s="28" t="s">
        <v>310</v>
      </c>
      <c r="D164" s="15">
        <v>0</v>
      </c>
      <c r="E164" s="15">
        <v>0.5</v>
      </c>
      <c r="F164" s="15">
        <v>0.3</v>
      </c>
      <c r="G164" s="15">
        <v>0</v>
      </c>
      <c r="H164" s="17">
        <v>0.8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7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0.25</v>
      </c>
      <c r="T164" s="15">
        <v>0.2</v>
      </c>
      <c r="U164" s="17">
        <v>0.45</v>
      </c>
      <c r="V164" s="15">
        <v>0</v>
      </c>
      <c r="W164" s="15">
        <v>0</v>
      </c>
      <c r="X164" s="17">
        <v>0</v>
      </c>
      <c r="Y164" s="17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7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7">
        <v>0</v>
      </c>
      <c r="AP164" s="15">
        <v>1.25</v>
      </c>
    </row>
    <row r="165" spans="1:42">
      <c r="A165" s="15">
        <v>161</v>
      </c>
      <c r="B165" s="15" t="s">
        <v>311</v>
      </c>
      <c r="C165" s="28" t="s">
        <v>312</v>
      </c>
      <c r="D165" s="15">
        <v>0</v>
      </c>
      <c r="E165" s="15">
        <v>0.5</v>
      </c>
      <c r="F165" s="15">
        <v>0</v>
      </c>
      <c r="G165" s="15">
        <v>0</v>
      </c>
      <c r="H165" s="17">
        <v>0.5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7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0.25</v>
      </c>
      <c r="T165" s="15">
        <v>0.2</v>
      </c>
      <c r="U165" s="17">
        <v>0.45</v>
      </c>
      <c r="V165" s="15">
        <v>0</v>
      </c>
      <c r="W165" s="15">
        <v>0</v>
      </c>
      <c r="X165" s="17">
        <v>0</v>
      </c>
      <c r="Y165" s="17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7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7">
        <v>0</v>
      </c>
      <c r="AP165" s="15">
        <v>0.95</v>
      </c>
    </row>
    <row r="166" spans="1:42">
      <c r="A166" s="15">
        <v>162</v>
      </c>
      <c r="B166" s="15" t="s">
        <v>313</v>
      </c>
      <c r="C166" s="28" t="s">
        <v>314</v>
      </c>
      <c r="D166" s="15">
        <v>0</v>
      </c>
      <c r="E166" s="15">
        <v>0.5</v>
      </c>
      <c r="F166" s="15">
        <v>0</v>
      </c>
      <c r="G166" s="15">
        <v>0</v>
      </c>
      <c r="H166" s="17">
        <v>0.5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7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0.25</v>
      </c>
      <c r="T166" s="15">
        <v>0.2</v>
      </c>
      <c r="U166" s="17">
        <v>0.45</v>
      </c>
      <c r="V166" s="15">
        <v>0.2</v>
      </c>
      <c r="W166" s="15">
        <v>0</v>
      </c>
      <c r="X166" s="17">
        <v>0</v>
      </c>
      <c r="Y166" s="17">
        <v>0.2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7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7">
        <v>0</v>
      </c>
      <c r="AP166" s="15">
        <v>1.15</v>
      </c>
    </row>
    <row r="167" spans="1:42">
      <c r="A167" s="15">
        <v>163</v>
      </c>
      <c r="B167" s="15" t="s">
        <v>315</v>
      </c>
      <c r="C167" s="28" t="s">
        <v>316</v>
      </c>
      <c r="D167" s="15">
        <v>0</v>
      </c>
      <c r="E167" s="15">
        <v>0.5</v>
      </c>
      <c r="F167" s="15">
        <v>0.3</v>
      </c>
      <c r="G167" s="15">
        <v>0</v>
      </c>
      <c r="H167" s="17">
        <v>0.8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7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0.25</v>
      </c>
      <c r="T167" s="15">
        <v>0.2</v>
      </c>
      <c r="U167" s="17">
        <v>0.45</v>
      </c>
      <c r="V167" s="15">
        <v>0.2</v>
      </c>
      <c r="W167" s="15">
        <v>0</v>
      </c>
      <c r="X167" s="17">
        <v>0</v>
      </c>
      <c r="Y167" s="17">
        <v>0.2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1</v>
      </c>
      <c r="AF167" s="15">
        <v>0</v>
      </c>
      <c r="AG167" s="17">
        <v>1</v>
      </c>
      <c r="AH167" s="15">
        <v>0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7">
        <v>0</v>
      </c>
      <c r="AP167" s="15">
        <v>2.45</v>
      </c>
    </row>
    <row r="168" spans="1:42">
      <c r="A168" s="15">
        <v>164</v>
      </c>
      <c r="B168" s="15" t="s">
        <v>317</v>
      </c>
      <c r="C168" s="28" t="s">
        <v>318</v>
      </c>
      <c r="D168" s="15">
        <v>0</v>
      </c>
      <c r="E168" s="15">
        <v>0.5</v>
      </c>
      <c r="F168" s="15">
        <v>0</v>
      </c>
      <c r="G168" s="15">
        <v>0</v>
      </c>
      <c r="H168" s="17">
        <v>0.5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7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0.25</v>
      </c>
      <c r="T168" s="15">
        <v>0.2</v>
      </c>
      <c r="U168" s="17">
        <v>0.45</v>
      </c>
      <c r="V168" s="15">
        <v>0</v>
      </c>
      <c r="W168" s="15">
        <v>0</v>
      </c>
      <c r="X168" s="17">
        <v>0</v>
      </c>
      <c r="Y168" s="17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7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7">
        <v>0</v>
      </c>
      <c r="AP168" s="15">
        <v>0.95</v>
      </c>
    </row>
    <row r="169" spans="1:42">
      <c r="A169" s="15">
        <v>165</v>
      </c>
      <c r="B169" s="15" t="s">
        <v>319</v>
      </c>
      <c r="C169" s="28" t="s">
        <v>320</v>
      </c>
      <c r="D169" s="15">
        <v>0</v>
      </c>
      <c r="E169" s="15">
        <v>0.5</v>
      </c>
      <c r="F169" s="15">
        <v>0</v>
      </c>
      <c r="G169" s="15">
        <v>0</v>
      </c>
      <c r="H169" s="17">
        <v>0.5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7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0.25</v>
      </c>
      <c r="T169" s="15">
        <v>0.2</v>
      </c>
      <c r="U169" s="17">
        <v>0.45</v>
      </c>
      <c r="V169" s="15">
        <v>0.4</v>
      </c>
      <c r="W169" s="15">
        <v>0</v>
      </c>
      <c r="X169" s="17">
        <v>0</v>
      </c>
      <c r="Y169" s="17">
        <v>0.4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7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7">
        <v>0</v>
      </c>
      <c r="AP169" s="15">
        <v>1.35</v>
      </c>
    </row>
    <row r="170" spans="1:42">
      <c r="A170" s="15">
        <v>166</v>
      </c>
      <c r="B170" s="15" t="s">
        <v>321</v>
      </c>
      <c r="C170" s="28" t="s">
        <v>322</v>
      </c>
      <c r="D170" s="15">
        <v>0</v>
      </c>
      <c r="E170" s="15">
        <v>0.5</v>
      </c>
      <c r="F170" s="15">
        <v>0</v>
      </c>
      <c r="G170" s="15">
        <v>0</v>
      </c>
      <c r="H170" s="17">
        <v>0.5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7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0.25</v>
      </c>
      <c r="T170" s="15">
        <v>0.2</v>
      </c>
      <c r="U170" s="17">
        <v>0.45</v>
      </c>
      <c r="V170" s="15">
        <v>0</v>
      </c>
      <c r="W170" s="15">
        <v>0</v>
      </c>
      <c r="X170" s="17">
        <v>0</v>
      </c>
      <c r="Y170" s="17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7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7">
        <v>0</v>
      </c>
      <c r="AP170" s="15">
        <v>0.95</v>
      </c>
    </row>
    <row r="171" spans="1:42">
      <c r="A171" s="15">
        <v>167</v>
      </c>
      <c r="B171" s="15" t="s">
        <v>323</v>
      </c>
      <c r="C171" s="28" t="s">
        <v>324</v>
      </c>
      <c r="D171" s="15">
        <v>0</v>
      </c>
      <c r="E171" s="15">
        <v>0.5</v>
      </c>
      <c r="F171" s="15">
        <v>0</v>
      </c>
      <c r="G171" s="15">
        <v>0</v>
      </c>
      <c r="H171" s="17">
        <v>0.5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7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0.25</v>
      </c>
      <c r="T171" s="15">
        <v>0.2</v>
      </c>
      <c r="U171" s="17">
        <v>0.45</v>
      </c>
      <c r="V171" s="15">
        <v>0</v>
      </c>
      <c r="W171" s="15">
        <v>0</v>
      </c>
      <c r="X171" s="17">
        <v>0</v>
      </c>
      <c r="Y171" s="17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7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7">
        <v>0</v>
      </c>
      <c r="AP171" s="15">
        <v>0.95</v>
      </c>
    </row>
    <row r="172" spans="1:42">
      <c r="A172" s="15">
        <v>168</v>
      </c>
      <c r="B172" s="15" t="s">
        <v>325</v>
      </c>
      <c r="C172" s="28" t="s">
        <v>326</v>
      </c>
      <c r="D172" s="15">
        <v>0</v>
      </c>
      <c r="E172" s="15">
        <v>0.5</v>
      </c>
      <c r="F172" s="15">
        <v>0</v>
      </c>
      <c r="G172" s="15">
        <v>0</v>
      </c>
      <c r="H172" s="17">
        <v>0.5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7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0.25</v>
      </c>
      <c r="T172" s="15">
        <v>0.2</v>
      </c>
      <c r="U172" s="17">
        <v>0.45</v>
      </c>
      <c r="V172" s="15">
        <v>0</v>
      </c>
      <c r="W172" s="15">
        <v>0</v>
      </c>
      <c r="X172" s="17">
        <v>0</v>
      </c>
      <c r="Y172" s="17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7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7">
        <v>0</v>
      </c>
      <c r="AP172" s="15">
        <v>0.95</v>
      </c>
    </row>
    <row r="173" spans="1:42">
      <c r="A173" s="15">
        <v>169</v>
      </c>
      <c r="B173" s="15" t="s">
        <v>327</v>
      </c>
      <c r="C173" s="28" t="s">
        <v>328</v>
      </c>
      <c r="D173" s="15">
        <v>0</v>
      </c>
      <c r="E173" s="15">
        <v>0.5</v>
      </c>
      <c r="F173" s="15">
        <v>0.3</v>
      </c>
      <c r="G173" s="15">
        <v>0</v>
      </c>
      <c r="H173" s="17">
        <v>0.8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7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0.25</v>
      </c>
      <c r="T173" s="15">
        <v>0.2</v>
      </c>
      <c r="U173" s="17">
        <v>0.45</v>
      </c>
      <c r="V173" s="15">
        <v>0</v>
      </c>
      <c r="W173" s="15">
        <v>0</v>
      </c>
      <c r="X173" s="17">
        <v>0</v>
      </c>
      <c r="Y173" s="17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7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7">
        <v>0</v>
      </c>
      <c r="AP173" s="15">
        <v>1.25</v>
      </c>
    </row>
    <row r="174" spans="1:42">
      <c r="A174" s="15">
        <v>170</v>
      </c>
      <c r="B174" s="15" t="s">
        <v>329</v>
      </c>
      <c r="C174" s="28" t="s">
        <v>330</v>
      </c>
      <c r="D174" s="15">
        <v>0</v>
      </c>
      <c r="E174" s="15">
        <v>0.5</v>
      </c>
      <c r="F174" s="15">
        <v>0</v>
      </c>
      <c r="G174" s="15">
        <v>0</v>
      </c>
      <c r="H174" s="17">
        <v>0.5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7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0.25</v>
      </c>
      <c r="T174" s="15">
        <v>0.2</v>
      </c>
      <c r="U174" s="17">
        <v>0.45</v>
      </c>
      <c r="V174" s="15">
        <v>0</v>
      </c>
      <c r="W174" s="15">
        <v>0</v>
      </c>
      <c r="X174" s="17">
        <v>0</v>
      </c>
      <c r="Y174" s="17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7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7">
        <v>0</v>
      </c>
      <c r="AP174" s="15">
        <v>0.95</v>
      </c>
    </row>
    <row r="175" spans="1:42">
      <c r="A175" s="15">
        <v>171</v>
      </c>
      <c r="B175" s="15" t="s">
        <v>331</v>
      </c>
      <c r="C175" s="28" t="s">
        <v>332</v>
      </c>
      <c r="D175" s="15">
        <v>0</v>
      </c>
      <c r="E175" s="15">
        <v>0.5</v>
      </c>
      <c r="F175" s="15">
        <v>0</v>
      </c>
      <c r="G175" s="15">
        <v>0</v>
      </c>
      <c r="H175" s="17">
        <v>0.5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7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0.25</v>
      </c>
      <c r="T175" s="15">
        <v>0.2</v>
      </c>
      <c r="U175" s="17">
        <v>0.45</v>
      </c>
      <c r="V175" s="15">
        <v>0</v>
      </c>
      <c r="W175" s="15">
        <v>0</v>
      </c>
      <c r="X175" s="17">
        <v>0</v>
      </c>
      <c r="Y175" s="17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7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7">
        <v>0</v>
      </c>
      <c r="AP175" s="15">
        <v>0.95</v>
      </c>
    </row>
    <row r="176" spans="1:42">
      <c r="A176" s="15">
        <v>172</v>
      </c>
      <c r="B176" s="15" t="s">
        <v>333</v>
      </c>
      <c r="C176" s="28" t="s">
        <v>334</v>
      </c>
      <c r="D176" s="15">
        <v>0</v>
      </c>
      <c r="E176" s="15">
        <v>0</v>
      </c>
      <c r="F176" s="15">
        <v>0</v>
      </c>
      <c r="G176" s="15">
        <v>0</v>
      </c>
      <c r="H176" s="17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7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0.25</v>
      </c>
      <c r="T176" s="15">
        <v>0.2</v>
      </c>
      <c r="U176" s="17">
        <v>0.45</v>
      </c>
      <c r="V176" s="15">
        <v>0</v>
      </c>
      <c r="W176" s="15">
        <v>0</v>
      </c>
      <c r="X176" s="17">
        <v>0</v>
      </c>
      <c r="Y176" s="17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7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7">
        <v>0</v>
      </c>
      <c r="AP176" s="15">
        <v>0.45</v>
      </c>
    </row>
    <row r="177" spans="1:42">
      <c r="A177" s="15">
        <v>173</v>
      </c>
      <c r="B177" s="15" t="s">
        <v>335</v>
      </c>
      <c r="C177" s="28" t="s">
        <v>336</v>
      </c>
      <c r="D177" s="15">
        <v>0</v>
      </c>
      <c r="E177" s="15">
        <v>0.5</v>
      </c>
      <c r="F177" s="15">
        <v>0</v>
      </c>
      <c r="G177" s="15">
        <v>0</v>
      </c>
      <c r="H177" s="17">
        <v>0.5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7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0.25</v>
      </c>
      <c r="T177" s="15">
        <v>0.2</v>
      </c>
      <c r="U177" s="17">
        <v>0.45</v>
      </c>
      <c r="V177" s="15">
        <v>0</v>
      </c>
      <c r="W177" s="15">
        <v>0</v>
      </c>
      <c r="X177" s="17">
        <v>0</v>
      </c>
      <c r="Y177" s="17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7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7">
        <v>0</v>
      </c>
      <c r="AP177" s="15">
        <v>0.95</v>
      </c>
    </row>
    <row r="178" spans="1:42">
      <c r="A178" s="15">
        <v>174</v>
      </c>
      <c r="B178" s="15" t="s">
        <v>337</v>
      </c>
      <c r="C178" s="28" t="s">
        <v>338</v>
      </c>
      <c r="D178" s="15">
        <v>0</v>
      </c>
      <c r="E178" s="15">
        <v>0.5</v>
      </c>
      <c r="F178" s="15">
        <v>0</v>
      </c>
      <c r="G178" s="15">
        <v>0</v>
      </c>
      <c r="H178" s="17">
        <v>0.5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7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7">
        <v>0</v>
      </c>
      <c r="V178" s="15">
        <v>0</v>
      </c>
      <c r="W178" s="15">
        <v>0</v>
      </c>
      <c r="X178" s="17">
        <v>0</v>
      </c>
      <c r="Y178" s="17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7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7">
        <v>0</v>
      </c>
      <c r="AP178" s="15">
        <v>0.5</v>
      </c>
    </row>
    <row r="179" spans="1:42">
      <c r="A179" s="15">
        <v>175</v>
      </c>
      <c r="B179" s="15" t="s">
        <v>339</v>
      </c>
      <c r="C179" s="28" t="s">
        <v>340</v>
      </c>
      <c r="D179" s="15">
        <v>0</v>
      </c>
      <c r="E179" s="15">
        <v>0.5</v>
      </c>
      <c r="F179" s="15">
        <v>0</v>
      </c>
      <c r="G179" s="15">
        <v>0</v>
      </c>
      <c r="H179" s="17">
        <v>0.5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7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0.25</v>
      </c>
      <c r="T179" s="15">
        <v>0.2</v>
      </c>
      <c r="U179" s="17">
        <v>0.45</v>
      </c>
      <c r="V179" s="15">
        <v>0</v>
      </c>
      <c r="W179" s="15">
        <v>0</v>
      </c>
      <c r="X179" s="17">
        <v>0</v>
      </c>
      <c r="Y179" s="17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7">
        <v>0</v>
      </c>
      <c r="AH179" s="15">
        <v>0</v>
      </c>
      <c r="AI179" s="15">
        <v>0</v>
      </c>
      <c r="AJ179" s="15">
        <v>1</v>
      </c>
      <c r="AK179" s="15">
        <v>0</v>
      </c>
      <c r="AL179" s="15">
        <v>0</v>
      </c>
      <c r="AM179" s="15">
        <v>0</v>
      </c>
      <c r="AN179" s="15">
        <v>0</v>
      </c>
      <c r="AO179" s="17">
        <v>1</v>
      </c>
      <c r="AP179" s="15">
        <v>1.95</v>
      </c>
    </row>
    <row r="180" spans="1:42">
      <c r="A180" s="15">
        <v>176</v>
      </c>
      <c r="B180" s="15" t="s">
        <v>341</v>
      </c>
      <c r="C180" s="28" t="s">
        <v>342</v>
      </c>
      <c r="D180" s="15">
        <v>0</v>
      </c>
      <c r="E180" s="15">
        <v>0.5</v>
      </c>
      <c r="F180" s="15">
        <v>0</v>
      </c>
      <c r="G180" s="15">
        <v>0</v>
      </c>
      <c r="H180" s="17">
        <v>0.5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7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0.25</v>
      </c>
      <c r="T180" s="15">
        <v>0.2</v>
      </c>
      <c r="U180" s="17">
        <v>0.45</v>
      </c>
      <c r="V180" s="15">
        <v>0</v>
      </c>
      <c r="W180" s="15">
        <v>0</v>
      </c>
      <c r="X180" s="17">
        <v>0</v>
      </c>
      <c r="Y180" s="17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7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7">
        <v>0</v>
      </c>
      <c r="AP180" s="15">
        <v>0.95</v>
      </c>
    </row>
    <row r="181" spans="1:42">
      <c r="A181" s="15">
        <v>177</v>
      </c>
      <c r="B181" s="15" t="s">
        <v>343</v>
      </c>
      <c r="C181" s="16" t="s">
        <v>344</v>
      </c>
      <c r="D181" s="15">
        <v>0.25</v>
      </c>
      <c r="E181" s="15">
        <v>0</v>
      </c>
      <c r="F181" s="15">
        <v>0</v>
      </c>
      <c r="G181" s="15">
        <v>0</v>
      </c>
      <c r="H181" s="17">
        <v>0.25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7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0.65</v>
      </c>
      <c r="U181" s="17">
        <v>0.65</v>
      </c>
      <c r="V181" s="15">
        <v>0</v>
      </c>
      <c r="W181" s="15">
        <v>0</v>
      </c>
      <c r="X181" s="17">
        <v>0</v>
      </c>
      <c r="Y181" s="17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7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7">
        <v>0</v>
      </c>
      <c r="AP181" s="15">
        <v>0.9</v>
      </c>
    </row>
    <row r="182" spans="1:42">
      <c r="A182" s="15">
        <v>178</v>
      </c>
      <c r="B182" s="15" t="s">
        <v>345</v>
      </c>
      <c r="C182" s="16" t="s">
        <v>346</v>
      </c>
      <c r="D182" s="15">
        <v>0.25</v>
      </c>
      <c r="E182" s="15">
        <v>0</v>
      </c>
      <c r="F182" s="15">
        <v>0</v>
      </c>
      <c r="G182" s="15">
        <v>0</v>
      </c>
      <c r="H182" s="17">
        <v>0.25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7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0.45</v>
      </c>
      <c r="U182" s="17">
        <v>0.45</v>
      </c>
      <c r="V182" s="15">
        <v>0</v>
      </c>
      <c r="W182" s="15">
        <v>0</v>
      </c>
      <c r="X182" s="17">
        <v>0</v>
      </c>
      <c r="Y182" s="17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7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7">
        <v>0</v>
      </c>
      <c r="AP182" s="15">
        <v>0.7</v>
      </c>
    </row>
    <row r="183" spans="1:42">
      <c r="A183" s="15">
        <v>179</v>
      </c>
      <c r="B183" s="15" t="s">
        <v>347</v>
      </c>
      <c r="C183" s="16" t="s">
        <v>348</v>
      </c>
      <c r="D183" s="15">
        <v>0.25</v>
      </c>
      <c r="E183" s="15">
        <v>0</v>
      </c>
      <c r="F183" s="15">
        <v>0</v>
      </c>
      <c r="G183" s="15">
        <v>0</v>
      </c>
      <c r="H183" s="17">
        <v>0.25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7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0.1</v>
      </c>
      <c r="U183" s="17">
        <v>0.1</v>
      </c>
      <c r="V183" s="15">
        <v>0</v>
      </c>
      <c r="W183" s="15">
        <v>0</v>
      </c>
      <c r="X183" s="17">
        <v>0</v>
      </c>
      <c r="Y183" s="17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7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7">
        <v>0</v>
      </c>
      <c r="AP183" s="15">
        <v>0.35</v>
      </c>
    </row>
    <row r="184" spans="1:42">
      <c r="A184" s="15">
        <v>180</v>
      </c>
      <c r="B184" s="15" t="s">
        <v>349</v>
      </c>
      <c r="C184" s="16" t="s">
        <v>350</v>
      </c>
      <c r="D184" s="15">
        <v>0</v>
      </c>
      <c r="E184" s="15">
        <v>0</v>
      </c>
      <c r="F184" s="15">
        <v>0</v>
      </c>
      <c r="G184" s="15">
        <v>0</v>
      </c>
      <c r="H184" s="17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7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0.45</v>
      </c>
      <c r="U184" s="17">
        <v>0.45</v>
      </c>
      <c r="V184" s="15">
        <v>0</v>
      </c>
      <c r="W184" s="15">
        <v>0</v>
      </c>
      <c r="X184" s="17">
        <v>0</v>
      </c>
      <c r="Y184" s="17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7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7">
        <v>0</v>
      </c>
      <c r="AP184" s="15">
        <v>0.45</v>
      </c>
    </row>
    <row r="185" spans="1:42">
      <c r="A185" s="15">
        <v>181</v>
      </c>
      <c r="B185" s="15" t="s">
        <v>351</v>
      </c>
      <c r="C185" s="16" t="s">
        <v>352</v>
      </c>
      <c r="D185" s="15">
        <v>0.25</v>
      </c>
      <c r="E185" s="15">
        <v>0.3</v>
      </c>
      <c r="F185" s="15">
        <v>0</v>
      </c>
      <c r="G185" s="15">
        <v>0</v>
      </c>
      <c r="H185" s="17">
        <v>0.55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7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0.3</v>
      </c>
      <c r="U185" s="17">
        <v>0.3</v>
      </c>
      <c r="V185" s="15">
        <v>0</v>
      </c>
      <c r="W185" s="15">
        <v>0</v>
      </c>
      <c r="X185" s="17">
        <v>0</v>
      </c>
      <c r="Y185" s="17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7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7">
        <v>0</v>
      </c>
      <c r="AP185" s="15">
        <v>0.85</v>
      </c>
    </row>
    <row r="186" spans="1:42">
      <c r="A186" s="15">
        <v>182</v>
      </c>
      <c r="B186" s="15" t="s">
        <v>353</v>
      </c>
      <c r="C186" s="16" t="s">
        <v>354</v>
      </c>
      <c r="D186" s="15">
        <v>0.25</v>
      </c>
      <c r="E186" s="15">
        <v>0</v>
      </c>
      <c r="F186" s="15">
        <v>0</v>
      </c>
      <c r="G186" s="15">
        <v>0</v>
      </c>
      <c r="H186" s="17">
        <v>0.25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7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0.45</v>
      </c>
      <c r="U186" s="17">
        <v>0.45</v>
      </c>
      <c r="V186" s="15">
        <v>0</v>
      </c>
      <c r="W186" s="15">
        <v>0</v>
      </c>
      <c r="X186" s="17">
        <v>0</v>
      </c>
      <c r="Y186" s="17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7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7">
        <v>0</v>
      </c>
      <c r="AP186" s="15">
        <v>0.7</v>
      </c>
    </row>
    <row r="187" spans="1:42">
      <c r="A187" s="15">
        <v>183</v>
      </c>
      <c r="B187" s="15" t="s">
        <v>355</v>
      </c>
      <c r="C187" s="16" t="s">
        <v>356</v>
      </c>
      <c r="D187" s="15">
        <v>0.25</v>
      </c>
      <c r="E187" s="15">
        <v>0.3</v>
      </c>
      <c r="F187" s="15">
        <v>0</v>
      </c>
      <c r="G187" s="15">
        <v>0</v>
      </c>
      <c r="H187" s="17">
        <v>0.55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7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0.45</v>
      </c>
      <c r="U187" s="17">
        <v>0.45</v>
      </c>
      <c r="V187" s="15">
        <v>0.2</v>
      </c>
      <c r="W187" s="15">
        <v>0</v>
      </c>
      <c r="X187" s="17">
        <v>0</v>
      </c>
      <c r="Y187" s="17">
        <v>0.2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7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7">
        <v>0</v>
      </c>
      <c r="AP187" s="15">
        <v>1.2</v>
      </c>
    </row>
    <row r="188" spans="1:42">
      <c r="A188" s="15">
        <v>184</v>
      </c>
      <c r="B188" s="15" t="s">
        <v>357</v>
      </c>
      <c r="C188" s="16" t="s">
        <v>358</v>
      </c>
      <c r="D188" s="15">
        <v>0</v>
      </c>
      <c r="E188" s="15">
        <v>0</v>
      </c>
      <c r="F188" s="15">
        <v>0</v>
      </c>
      <c r="G188" s="15">
        <v>0</v>
      </c>
      <c r="H188" s="17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7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0.45</v>
      </c>
      <c r="U188" s="17">
        <v>0.45</v>
      </c>
      <c r="V188" s="15">
        <v>0</v>
      </c>
      <c r="W188" s="15">
        <v>0</v>
      </c>
      <c r="X188" s="17">
        <v>0</v>
      </c>
      <c r="Y188" s="17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7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0</v>
      </c>
      <c r="AO188" s="17">
        <v>0</v>
      </c>
      <c r="AP188" s="15">
        <v>0.45</v>
      </c>
    </row>
    <row r="189" spans="1:42">
      <c r="A189" s="15">
        <v>185</v>
      </c>
      <c r="B189" s="15" t="s">
        <v>359</v>
      </c>
      <c r="C189" s="16" t="s">
        <v>360</v>
      </c>
      <c r="D189" s="15">
        <v>0</v>
      </c>
      <c r="E189" s="15">
        <v>0</v>
      </c>
      <c r="F189" s="15">
        <v>0</v>
      </c>
      <c r="G189" s="15">
        <v>0</v>
      </c>
      <c r="H189" s="17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7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0.45</v>
      </c>
      <c r="U189" s="17">
        <v>0.45</v>
      </c>
      <c r="V189" s="15">
        <v>0</v>
      </c>
      <c r="W189" s="15">
        <v>0</v>
      </c>
      <c r="X189" s="17">
        <v>0</v>
      </c>
      <c r="Y189" s="17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7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7">
        <v>0</v>
      </c>
      <c r="AP189" s="15">
        <v>0.45</v>
      </c>
    </row>
    <row r="190" spans="1:42">
      <c r="A190" s="15">
        <v>186</v>
      </c>
      <c r="B190" s="15" t="s">
        <v>361</v>
      </c>
      <c r="C190" s="16" t="s">
        <v>362</v>
      </c>
      <c r="D190" s="15">
        <v>0.25</v>
      </c>
      <c r="E190" s="15">
        <v>0</v>
      </c>
      <c r="F190" s="15">
        <v>0</v>
      </c>
      <c r="G190" s="15">
        <v>0</v>
      </c>
      <c r="H190" s="17">
        <v>0.25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7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0.1</v>
      </c>
      <c r="U190" s="17">
        <v>0.1</v>
      </c>
      <c r="V190" s="15">
        <v>0</v>
      </c>
      <c r="W190" s="15">
        <v>0</v>
      </c>
      <c r="X190" s="17">
        <v>0</v>
      </c>
      <c r="Y190" s="17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7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7">
        <v>0</v>
      </c>
      <c r="AP190" s="15">
        <v>0.35</v>
      </c>
    </row>
    <row r="191" spans="1:42">
      <c r="A191" s="15">
        <v>187</v>
      </c>
      <c r="B191" s="15" t="s">
        <v>363</v>
      </c>
      <c r="C191" s="16" t="s">
        <v>364</v>
      </c>
      <c r="D191" s="15">
        <v>0</v>
      </c>
      <c r="E191" s="15">
        <v>0</v>
      </c>
      <c r="F191" s="15">
        <v>0</v>
      </c>
      <c r="G191" s="15">
        <v>0</v>
      </c>
      <c r="H191" s="17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7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0.1</v>
      </c>
      <c r="U191" s="17">
        <v>0.1</v>
      </c>
      <c r="V191" s="15">
        <v>0</v>
      </c>
      <c r="W191" s="15">
        <v>0</v>
      </c>
      <c r="X191" s="17">
        <v>0</v>
      </c>
      <c r="Y191" s="17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7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7">
        <v>0</v>
      </c>
      <c r="AP191" s="15">
        <v>0.1</v>
      </c>
    </row>
    <row r="192" spans="1:42">
      <c r="A192" s="15">
        <v>188</v>
      </c>
      <c r="B192" s="15" t="s">
        <v>365</v>
      </c>
      <c r="C192" s="16" t="s">
        <v>366</v>
      </c>
      <c r="D192" s="15">
        <v>0</v>
      </c>
      <c r="E192" s="15">
        <v>0.3</v>
      </c>
      <c r="F192" s="15">
        <v>0</v>
      </c>
      <c r="G192" s="15">
        <v>0</v>
      </c>
      <c r="H192" s="17">
        <v>0.3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7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0.1</v>
      </c>
      <c r="U192" s="17">
        <v>0.1</v>
      </c>
      <c r="V192" s="15">
        <v>0</v>
      </c>
      <c r="W192" s="15">
        <v>0</v>
      </c>
      <c r="X192" s="17">
        <v>0</v>
      </c>
      <c r="Y192" s="17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1</v>
      </c>
      <c r="AF192" s="15">
        <v>0</v>
      </c>
      <c r="AG192" s="17">
        <v>1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0</v>
      </c>
      <c r="AO192" s="17">
        <v>0</v>
      </c>
      <c r="AP192" s="15">
        <v>1.4</v>
      </c>
    </row>
    <row r="193" spans="1:42">
      <c r="A193" s="15">
        <v>189</v>
      </c>
      <c r="B193" s="15" t="s">
        <v>367</v>
      </c>
      <c r="C193" s="16" t="s">
        <v>368</v>
      </c>
      <c r="D193" s="15">
        <v>0.25</v>
      </c>
      <c r="E193" s="15">
        <v>0.3</v>
      </c>
      <c r="F193" s="15">
        <v>0</v>
      </c>
      <c r="G193" s="15">
        <v>0</v>
      </c>
      <c r="H193" s="17">
        <v>0.55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7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0.45</v>
      </c>
      <c r="U193" s="17">
        <v>0.45</v>
      </c>
      <c r="V193" s="15">
        <v>0</v>
      </c>
      <c r="W193" s="15">
        <v>0</v>
      </c>
      <c r="X193" s="17">
        <v>0</v>
      </c>
      <c r="Y193" s="17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7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7">
        <v>0</v>
      </c>
      <c r="AP193" s="15">
        <v>1</v>
      </c>
    </row>
    <row r="194" spans="1:42">
      <c r="A194" s="15">
        <v>190</v>
      </c>
      <c r="B194" s="15" t="s">
        <v>369</v>
      </c>
      <c r="C194" s="16" t="s">
        <v>370</v>
      </c>
      <c r="D194" s="15">
        <v>0.25</v>
      </c>
      <c r="E194" s="15">
        <v>0.3</v>
      </c>
      <c r="F194" s="15">
        <v>0</v>
      </c>
      <c r="G194" s="15">
        <v>0</v>
      </c>
      <c r="H194" s="17">
        <v>0.55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7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0.45</v>
      </c>
      <c r="U194" s="17">
        <v>0.45</v>
      </c>
      <c r="V194" s="15">
        <v>0</v>
      </c>
      <c r="W194" s="15">
        <v>0</v>
      </c>
      <c r="X194" s="17">
        <v>0</v>
      </c>
      <c r="Y194" s="17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1</v>
      </c>
      <c r="AF194" s="15">
        <v>0</v>
      </c>
      <c r="AG194" s="17">
        <v>1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7">
        <v>0</v>
      </c>
      <c r="AP194" s="15">
        <v>2</v>
      </c>
    </row>
    <row r="195" spans="1:42">
      <c r="A195" s="15">
        <v>191</v>
      </c>
      <c r="B195" s="15" t="s">
        <v>371</v>
      </c>
      <c r="C195" s="16" t="s">
        <v>372</v>
      </c>
      <c r="D195" s="15">
        <v>0.25</v>
      </c>
      <c r="E195" s="15">
        <v>0</v>
      </c>
      <c r="F195" s="15">
        <v>0</v>
      </c>
      <c r="G195" s="15">
        <v>0</v>
      </c>
      <c r="H195" s="17">
        <v>0.25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7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0.65</v>
      </c>
      <c r="U195" s="17">
        <v>0.65</v>
      </c>
      <c r="V195" s="15">
        <v>0</v>
      </c>
      <c r="W195" s="15">
        <v>0</v>
      </c>
      <c r="X195" s="17">
        <v>0</v>
      </c>
      <c r="Y195" s="17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7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7">
        <v>0</v>
      </c>
      <c r="AP195" s="15">
        <v>0.9</v>
      </c>
    </row>
    <row r="196" spans="1:42">
      <c r="A196" s="15">
        <v>192</v>
      </c>
      <c r="B196" s="15" t="s">
        <v>373</v>
      </c>
      <c r="C196" s="16" t="s">
        <v>374</v>
      </c>
      <c r="D196" s="15">
        <v>0.25</v>
      </c>
      <c r="E196" s="15">
        <v>0</v>
      </c>
      <c r="F196" s="15">
        <v>0</v>
      </c>
      <c r="G196" s="15">
        <v>0</v>
      </c>
      <c r="H196" s="17">
        <v>0.25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7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0.1</v>
      </c>
      <c r="U196" s="17">
        <v>0.1</v>
      </c>
      <c r="V196" s="15">
        <v>0</v>
      </c>
      <c r="W196" s="15">
        <v>0</v>
      </c>
      <c r="X196" s="17">
        <v>0</v>
      </c>
      <c r="Y196" s="17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7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7">
        <v>0</v>
      </c>
      <c r="AP196" s="15">
        <v>0.35</v>
      </c>
    </row>
    <row r="197" spans="1:42">
      <c r="A197" s="15">
        <v>193</v>
      </c>
      <c r="B197" s="15" t="s">
        <v>375</v>
      </c>
      <c r="C197" s="16" t="s">
        <v>376</v>
      </c>
      <c r="D197" s="15">
        <v>0.25</v>
      </c>
      <c r="E197" s="15">
        <v>0</v>
      </c>
      <c r="F197" s="15">
        <v>0</v>
      </c>
      <c r="G197" s="15">
        <v>0</v>
      </c>
      <c r="H197" s="17">
        <v>0.25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7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0.1</v>
      </c>
      <c r="U197" s="17">
        <v>0.1</v>
      </c>
      <c r="V197" s="15">
        <v>0</v>
      </c>
      <c r="W197" s="15">
        <v>0</v>
      </c>
      <c r="X197" s="17">
        <v>0</v>
      </c>
      <c r="Y197" s="17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7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7">
        <v>0</v>
      </c>
      <c r="AP197" s="15">
        <v>0.35</v>
      </c>
    </row>
    <row r="198" spans="1:42">
      <c r="A198" s="15">
        <v>194</v>
      </c>
      <c r="B198" s="15" t="s">
        <v>377</v>
      </c>
      <c r="C198" s="16" t="s">
        <v>378</v>
      </c>
      <c r="D198" s="15">
        <v>0.25</v>
      </c>
      <c r="E198" s="15">
        <v>0</v>
      </c>
      <c r="F198" s="15">
        <v>0</v>
      </c>
      <c r="G198" s="15">
        <v>0</v>
      </c>
      <c r="H198" s="17">
        <v>0.25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7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0.1</v>
      </c>
      <c r="U198" s="17">
        <v>0.1</v>
      </c>
      <c r="V198" s="15">
        <v>0</v>
      </c>
      <c r="W198" s="15">
        <v>0</v>
      </c>
      <c r="X198" s="17">
        <v>0</v>
      </c>
      <c r="Y198" s="17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7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7">
        <v>0</v>
      </c>
      <c r="AP198" s="15">
        <v>0.35</v>
      </c>
    </row>
    <row r="199" spans="1:42">
      <c r="A199" s="15">
        <v>195</v>
      </c>
      <c r="B199" s="15" t="s">
        <v>379</v>
      </c>
      <c r="C199" s="16" t="s">
        <v>380</v>
      </c>
      <c r="D199" s="15">
        <v>0.25</v>
      </c>
      <c r="E199" s="15">
        <v>0</v>
      </c>
      <c r="F199" s="15">
        <v>0</v>
      </c>
      <c r="G199" s="15">
        <v>0</v>
      </c>
      <c r="H199" s="17">
        <v>0.25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7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0.45</v>
      </c>
      <c r="U199" s="17">
        <v>0.45</v>
      </c>
      <c r="V199" s="15">
        <v>0</v>
      </c>
      <c r="W199" s="15">
        <v>0</v>
      </c>
      <c r="X199" s="17">
        <v>0</v>
      </c>
      <c r="Y199" s="17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7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7">
        <v>0</v>
      </c>
      <c r="AP199" s="15">
        <v>0.7</v>
      </c>
    </row>
    <row r="200" spans="1:42">
      <c r="A200" s="15">
        <v>196</v>
      </c>
      <c r="B200" s="15" t="s">
        <v>381</v>
      </c>
      <c r="C200" s="16" t="s">
        <v>382</v>
      </c>
      <c r="D200" s="15">
        <v>0</v>
      </c>
      <c r="E200" s="15">
        <v>0</v>
      </c>
      <c r="F200" s="15">
        <v>0</v>
      </c>
      <c r="G200" s="15">
        <v>0</v>
      </c>
      <c r="H200" s="17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7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0.1</v>
      </c>
      <c r="U200" s="17">
        <v>0.1</v>
      </c>
      <c r="V200" s="15">
        <v>0</v>
      </c>
      <c r="W200" s="15">
        <v>0</v>
      </c>
      <c r="X200" s="17">
        <v>0</v>
      </c>
      <c r="Y200" s="17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7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>
        <v>0</v>
      </c>
      <c r="AO200" s="17">
        <v>0</v>
      </c>
      <c r="AP200" s="15">
        <v>0.1</v>
      </c>
    </row>
    <row r="201" spans="1:42">
      <c r="A201" s="15">
        <v>197</v>
      </c>
      <c r="B201" s="15" t="s">
        <v>383</v>
      </c>
      <c r="C201" s="16" t="s">
        <v>384</v>
      </c>
      <c r="D201" s="15">
        <v>0.25</v>
      </c>
      <c r="E201" s="15">
        <v>0</v>
      </c>
      <c r="F201" s="15">
        <v>0</v>
      </c>
      <c r="G201" s="15">
        <v>0</v>
      </c>
      <c r="H201" s="17">
        <v>0.25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7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0.1</v>
      </c>
      <c r="U201" s="17">
        <v>0.1</v>
      </c>
      <c r="V201" s="15">
        <v>0</v>
      </c>
      <c r="W201" s="15">
        <v>0</v>
      </c>
      <c r="X201" s="17">
        <v>0</v>
      </c>
      <c r="Y201" s="17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7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7">
        <v>0</v>
      </c>
      <c r="AP201" s="15">
        <v>0.35</v>
      </c>
    </row>
    <row r="202" spans="1:42">
      <c r="A202" s="15">
        <v>198</v>
      </c>
      <c r="B202" s="15" t="s">
        <v>385</v>
      </c>
      <c r="C202" s="16" t="s">
        <v>386</v>
      </c>
      <c r="D202" s="15">
        <v>0.25</v>
      </c>
      <c r="E202" s="15">
        <v>0</v>
      </c>
      <c r="F202" s="15">
        <v>0</v>
      </c>
      <c r="G202" s="15">
        <v>0</v>
      </c>
      <c r="H202" s="17">
        <v>0.25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7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0.45</v>
      </c>
      <c r="U202" s="17">
        <v>0.45</v>
      </c>
      <c r="V202" s="15">
        <v>0.2</v>
      </c>
      <c r="W202" s="15">
        <v>0</v>
      </c>
      <c r="X202" s="17">
        <v>0</v>
      </c>
      <c r="Y202" s="17">
        <v>0.2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7">
        <v>0</v>
      </c>
      <c r="AH202" s="15">
        <v>0</v>
      </c>
      <c r="AI202" s="15">
        <v>0</v>
      </c>
      <c r="AJ202" s="15">
        <v>1</v>
      </c>
      <c r="AK202" s="15">
        <v>0</v>
      </c>
      <c r="AL202" s="15">
        <v>0</v>
      </c>
      <c r="AM202" s="15">
        <v>0</v>
      </c>
      <c r="AN202" s="15">
        <v>0</v>
      </c>
      <c r="AO202" s="17">
        <v>1</v>
      </c>
      <c r="AP202" s="15">
        <v>1.9</v>
      </c>
    </row>
    <row r="203" spans="1:42">
      <c r="A203" s="15">
        <v>199</v>
      </c>
      <c r="B203" s="15" t="s">
        <v>387</v>
      </c>
      <c r="C203" s="16" t="s">
        <v>388</v>
      </c>
      <c r="D203" s="15">
        <v>0</v>
      </c>
      <c r="E203" s="15">
        <v>0</v>
      </c>
      <c r="F203" s="15">
        <v>0</v>
      </c>
      <c r="G203" s="15">
        <v>0</v>
      </c>
      <c r="H203" s="17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7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0.45</v>
      </c>
      <c r="U203" s="17">
        <v>0.45</v>
      </c>
      <c r="V203" s="15">
        <v>0</v>
      </c>
      <c r="W203" s="15">
        <v>0</v>
      </c>
      <c r="X203" s="17">
        <v>0</v>
      </c>
      <c r="Y203" s="17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7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7">
        <v>0</v>
      </c>
      <c r="AP203" s="15">
        <v>0.45</v>
      </c>
    </row>
    <row r="204" spans="1:42">
      <c r="A204" s="15">
        <v>200</v>
      </c>
      <c r="B204" s="15" t="s">
        <v>389</v>
      </c>
      <c r="C204" s="16" t="s">
        <v>390</v>
      </c>
      <c r="D204" s="15">
        <v>0</v>
      </c>
      <c r="E204" s="15">
        <v>0</v>
      </c>
      <c r="F204" s="15">
        <v>0</v>
      </c>
      <c r="G204" s="15">
        <v>0</v>
      </c>
      <c r="H204" s="17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7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0.1</v>
      </c>
      <c r="U204" s="17">
        <v>0.1</v>
      </c>
      <c r="V204" s="15">
        <v>0</v>
      </c>
      <c r="W204" s="15">
        <v>0</v>
      </c>
      <c r="X204" s="17">
        <v>0</v>
      </c>
      <c r="Y204" s="17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7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7">
        <v>0</v>
      </c>
      <c r="AP204" s="15">
        <v>0.1</v>
      </c>
    </row>
    <row r="205" spans="1:42">
      <c r="A205" s="15">
        <v>201</v>
      </c>
      <c r="B205" s="15" t="s">
        <v>391</v>
      </c>
      <c r="C205" s="16" t="s">
        <v>392</v>
      </c>
      <c r="D205" s="15">
        <v>0.25</v>
      </c>
      <c r="E205" s="15">
        <v>0</v>
      </c>
      <c r="F205" s="15">
        <v>0</v>
      </c>
      <c r="G205" s="15">
        <v>0</v>
      </c>
      <c r="H205" s="17">
        <v>0.25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7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0.1</v>
      </c>
      <c r="U205" s="17">
        <v>0.1</v>
      </c>
      <c r="V205" s="15">
        <v>0</v>
      </c>
      <c r="W205" s="15">
        <v>0</v>
      </c>
      <c r="X205" s="17">
        <v>0</v>
      </c>
      <c r="Y205" s="17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7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7">
        <v>0</v>
      </c>
      <c r="AP205" s="15">
        <v>0.35</v>
      </c>
    </row>
    <row r="206" spans="1:42">
      <c r="A206" s="15">
        <v>202</v>
      </c>
      <c r="B206" s="15" t="s">
        <v>393</v>
      </c>
      <c r="C206" s="16" t="s">
        <v>394</v>
      </c>
      <c r="D206" s="15">
        <v>0</v>
      </c>
      <c r="E206" s="15">
        <v>0.3</v>
      </c>
      <c r="F206" s="15">
        <v>0</v>
      </c>
      <c r="G206" s="15">
        <v>0</v>
      </c>
      <c r="H206" s="17">
        <v>0.3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7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0.45</v>
      </c>
      <c r="U206" s="17">
        <v>0.45</v>
      </c>
      <c r="V206" s="15">
        <v>0</v>
      </c>
      <c r="W206" s="15">
        <v>0</v>
      </c>
      <c r="X206" s="17">
        <v>0</v>
      </c>
      <c r="Y206" s="17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7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7">
        <v>0</v>
      </c>
      <c r="AP206" s="15">
        <v>0.75</v>
      </c>
    </row>
    <row r="207" spans="1:42">
      <c r="A207" s="15">
        <v>203</v>
      </c>
      <c r="B207" s="15" t="s">
        <v>395</v>
      </c>
      <c r="C207" s="16" t="s">
        <v>396</v>
      </c>
      <c r="D207" s="15">
        <v>0.25</v>
      </c>
      <c r="E207" s="15">
        <v>0</v>
      </c>
      <c r="F207" s="15">
        <v>0</v>
      </c>
      <c r="G207" s="15">
        <v>0</v>
      </c>
      <c r="H207" s="17">
        <v>0.25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7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0.1</v>
      </c>
      <c r="U207" s="17">
        <v>0.1</v>
      </c>
      <c r="V207" s="15">
        <v>0</v>
      </c>
      <c r="W207" s="15">
        <v>0</v>
      </c>
      <c r="X207" s="17">
        <v>0</v>
      </c>
      <c r="Y207" s="17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7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0</v>
      </c>
      <c r="AO207" s="17">
        <v>0</v>
      </c>
      <c r="AP207" s="15">
        <v>0.35</v>
      </c>
    </row>
    <row r="208" spans="1:42">
      <c r="A208" s="15">
        <v>204</v>
      </c>
      <c r="B208" s="15" t="s">
        <v>397</v>
      </c>
      <c r="C208" s="16" t="s">
        <v>398</v>
      </c>
      <c r="D208" s="15">
        <v>0.25</v>
      </c>
      <c r="E208" s="15">
        <v>0</v>
      </c>
      <c r="F208" s="15">
        <v>0</v>
      </c>
      <c r="G208" s="15">
        <v>0</v>
      </c>
      <c r="H208" s="17">
        <v>0.25</v>
      </c>
      <c r="I208" s="15">
        <v>0</v>
      </c>
      <c r="J208" s="15">
        <v>0</v>
      </c>
      <c r="K208" s="15">
        <v>0</v>
      </c>
      <c r="L208" s="15">
        <v>0.6</v>
      </c>
      <c r="M208" s="15">
        <v>0</v>
      </c>
      <c r="N208" s="17">
        <v>0.6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0.3</v>
      </c>
      <c r="U208" s="17">
        <v>0.3</v>
      </c>
      <c r="V208" s="15">
        <v>0</v>
      </c>
      <c r="W208" s="15">
        <v>0</v>
      </c>
      <c r="X208" s="17">
        <v>0</v>
      </c>
      <c r="Y208" s="17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7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7">
        <v>0</v>
      </c>
      <c r="AP208" s="15">
        <v>1.15</v>
      </c>
    </row>
    <row r="209" spans="1:42">
      <c r="A209" s="15">
        <v>205</v>
      </c>
      <c r="B209" s="15" t="s">
        <v>399</v>
      </c>
      <c r="C209" s="16" t="s">
        <v>400</v>
      </c>
      <c r="D209" s="15">
        <v>0.25</v>
      </c>
      <c r="E209" s="15">
        <v>0</v>
      </c>
      <c r="F209" s="15">
        <v>0</v>
      </c>
      <c r="G209" s="15">
        <v>0</v>
      </c>
      <c r="H209" s="17">
        <v>0.25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7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0.45</v>
      </c>
      <c r="U209" s="17">
        <v>0.45</v>
      </c>
      <c r="V209" s="15">
        <v>0</v>
      </c>
      <c r="W209" s="15">
        <v>0</v>
      </c>
      <c r="X209" s="17">
        <v>0</v>
      </c>
      <c r="Y209" s="17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7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7">
        <v>0</v>
      </c>
      <c r="AP209" s="15">
        <v>0.7</v>
      </c>
    </row>
    <row r="210" spans="1:42">
      <c r="A210" s="15">
        <v>206</v>
      </c>
      <c r="B210" s="15" t="s">
        <v>401</v>
      </c>
      <c r="C210" s="16" t="s">
        <v>402</v>
      </c>
      <c r="D210" s="15">
        <v>0.25</v>
      </c>
      <c r="E210" s="15">
        <v>0.3</v>
      </c>
      <c r="F210" s="15">
        <v>0</v>
      </c>
      <c r="G210" s="15">
        <v>0</v>
      </c>
      <c r="H210" s="17">
        <v>0.55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7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0.65</v>
      </c>
      <c r="U210" s="17">
        <v>0.65</v>
      </c>
      <c r="V210" s="15">
        <v>0</v>
      </c>
      <c r="W210" s="15">
        <v>0</v>
      </c>
      <c r="X210" s="17">
        <v>0</v>
      </c>
      <c r="Y210" s="17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1</v>
      </c>
      <c r="AF210" s="15">
        <v>0</v>
      </c>
      <c r="AG210" s="17">
        <v>1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7">
        <v>0</v>
      </c>
      <c r="AP210" s="15">
        <v>2.2</v>
      </c>
    </row>
    <row r="211" spans="1:42">
      <c r="A211" s="15">
        <v>207</v>
      </c>
      <c r="B211" s="15" t="s">
        <v>403</v>
      </c>
      <c r="C211" s="16" t="s">
        <v>404</v>
      </c>
      <c r="D211" s="15">
        <v>0</v>
      </c>
      <c r="E211" s="15">
        <v>0.3</v>
      </c>
      <c r="F211" s="15">
        <v>0</v>
      </c>
      <c r="G211" s="15">
        <v>0</v>
      </c>
      <c r="H211" s="17">
        <v>0.3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7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0.1</v>
      </c>
      <c r="U211" s="17">
        <v>0.1</v>
      </c>
      <c r="V211" s="15">
        <v>0</v>
      </c>
      <c r="W211" s="15">
        <v>0</v>
      </c>
      <c r="X211" s="17">
        <v>0</v>
      </c>
      <c r="Y211" s="17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7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7">
        <v>0</v>
      </c>
      <c r="AP211" s="15">
        <v>0.4</v>
      </c>
    </row>
    <row r="212" spans="1:42">
      <c r="A212" s="15">
        <v>208</v>
      </c>
      <c r="B212" s="15" t="s">
        <v>405</v>
      </c>
      <c r="C212" s="16" t="s">
        <v>406</v>
      </c>
      <c r="D212" s="15">
        <v>0</v>
      </c>
      <c r="E212" s="15">
        <v>0</v>
      </c>
      <c r="F212" s="15">
        <v>0</v>
      </c>
      <c r="G212" s="15">
        <v>0</v>
      </c>
      <c r="H212" s="17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7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0.1</v>
      </c>
      <c r="U212" s="17">
        <v>0.1</v>
      </c>
      <c r="V212" s="15">
        <v>0</v>
      </c>
      <c r="W212" s="15">
        <v>0</v>
      </c>
      <c r="X212" s="17">
        <v>0</v>
      </c>
      <c r="Y212" s="17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7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7">
        <v>0</v>
      </c>
      <c r="AP212" s="15">
        <v>0.1</v>
      </c>
    </row>
    <row r="213" spans="1:42">
      <c r="A213" s="15">
        <v>209</v>
      </c>
      <c r="B213" s="15" t="s">
        <v>407</v>
      </c>
      <c r="C213" s="16" t="s">
        <v>408</v>
      </c>
      <c r="D213" s="15">
        <v>0.25</v>
      </c>
      <c r="E213" s="15">
        <v>0.3</v>
      </c>
      <c r="F213" s="15">
        <v>0</v>
      </c>
      <c r="G213" s="15">
        <v>0</v>
      </c>
      <c r="H213" s="17">
        <v>0.55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7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0.45</v>
      </c>
      <c r="U213" s="17">
        <v>0.45</v>
      </c>
      <c r="V213" s="15">
        <v>0</v>
      </c>
      <c r="W213" s="15">
        <v>0</v>
      </c>
      <c r="X213" s="17">
        <v>0</v>
      </c>
      <c r="Y213" s="17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7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7">
        <v>0</v>
      </c>
      <c r="AP213" s="15">
        <v>1</v>
      </c>
    </row>
    <row r="214" spans="1:42">
      <c r="A214" s="15">
        <v>210</v>
      </c>
      <c r="B214" s="15" t="s">
        <v>409</v>
      </c>
      <c r="C214" s="16" t="s">
        <v>410</v>
      </c>
      <c r="D214" s="15">
        <v>0.25</v>
      </c>
      <c r="E214" s="15">
        <v>0.3</v>
      </c>
      <c r="F214" s="15">
        <v>0</v>
      </c>
      <c r="G214" s="15">
        <v>0</v>
      </c>
      <c r="H214" s="17">
        <v>0.55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7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0.1</v>
      </c>
      <c r="U214" s="17">
        <v>0.1</v>
      </c>
      <c r="V214" s="15">
        <v>0</v>
      </c>
      <c r="W214" s="15">
        <v>0</v>
      </c>
      <c r="X214" s="17">
        <v>0</v>
      </c>
      <c r="Y214" s="17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7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7">
        <v>0</v>
      </c>
      <c r="AP214" s="15">
        <v>0.65</v>
      </c>
    </row>
    <row r="215" spans="1:42">
      <c r="A215" s="15">
        <v>211</v>
      </c>
      <c r="B215" s="15" t="s">
        <v>411</v>
      </c>
      <c r="C215" s="16" t="s">
        <v>412</v>
      </c>
      <c r="D215" s="15">
        <v>0</v>
      </c>
      <c r="E215" s="15">
        <v>0</v>
      </c>
      <c r="F215" s="15">
        <v>0</v>
      </c>
      <c r="G215" s="15">
        <v>0</v>
      </c>
      <c r="H215" s="17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7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0.1</v>
      </c>
      <c r="U215" s="17">
        <v>0.1</v>
      </c>
      <c r="V215" s="15">
        <v>0</v>
      </c>
      <c r="W215" s="15">
        <v>0</v>
      </c>
      <c r="X215" s="17">
        <v>0</v>
      </c>
      <c r="Y215" s="17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7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0</v>
      </c>
      <c r="AO215" s="17">
        <v>0</v>
      </c>
      <c r="AP215" s="15">
        <v>0.1</v>
      </c>
    </row>
    <row r="216" spans="1:42">
      <c r="A216" s="15">
        <v>212</v>
      </c>
      <c r="B216" s="15" t="s">
        <v>413</v>
      </c>
      <c r="C216" s="16" t="s">
        <v>259</v>
      </c>
      <c r="D216" s="15">
        <v>0</v>
      </c>
      <c r="E216" s="15">
        <v>0</v>
      </c>
      <c r="F216" s="15">
        <v>0</v>
      </c>
      <c r="G216" s="15">
        <v>0</v>
      </c>
      <c r="H216" s="17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7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0.1</v>
      </c>
      <c r="U216" s="17">
        <v>0.1</v>
      </c>
      <c r="V216" s="15">
        <v>0</v>
      </c>
      <c r="W216" s="15">
        <v>0</v>
      </c>
      <c r="X216" s="17">
        <v>0</v>
      </c>
      <c r="Y216" s="17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7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7">
        <v>0</v>
      </c>
      <c r="AP216" s="15">
        <v>0.1</v>
      </c>
    </row>
    <row r="217" spans="1:42">
      <c r="A217" s="15">
        <v>213</v>
      </c>
      <c r="B217" s="15" t="s">
        <v>414</v>
      </c>
      <c r="C217" s="16" t="s">
        <v>415</v>
      </c>
      <c r="D217" s="15">
        <v>0.25</v>
      </c>
      <c r="E217" s="15">
        <v>0.3</v>
      </c>
      <c r="F217" s="15">
        <v>0</v>
      </c>
      <c r="G217" s="15">
        <v>0</v>
      </c>
      <c r="H217" s="17">
        <v>0.55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7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0.1</v>
      </c>
      <c r="U217" s="17">
        <v>0.1</v>
      </c>
      <c r="V217" s="15">
        <v>0</v>
      </c>
      <c r="W217" s="15">
        <v>0</v>
      </c>
      <c r="X217" s="17">
        <v>0</v>
      </c>
      <c r="Y217" s="17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7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7">
        <v>0</v>
      </c>
      <c r="AP217" s="15">
        <v>0.65</v>
      </c>
    </row>
    <row r="218" spans="1:42">
      <c r="A218" s="15">
        <v>214</v>
      </c>
      <c r="B218" s="15" t="s">
        <v>416</v>
      </c>
      <c r="C218" s="16" t="s">
        <v>417</v>
      </c>
      <c r="D218" s="15">
        <v>0.25</v>
      </c>
      <c r="E218" s="15">
        <v>0.3</v>
      </c>
      <c r="F218" s="15">
        <v>0</v>
      </c>
      <c r="G218" s="15">
        <v>0.2</v>
      </c>
      <c r="H218" s="17">
        <v>0.75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7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0.45</v>
      </c>
      <c r="U218" s="17">
        <v>0.45</v>
      </c>
      <c r="V218" s="15">
        <v>0</v>
      </c>
      <c r="W218" s="15">
        <v>0</v>
      </c>
      <c r="X218" s="17">
        <v>0</v>
      </c>
      <c r="Y218" s="17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1</v>
      </c>
      <c r="AF218" s="15">
        <v>0</v>
      </c>
      <c r="AG218" s="17">
        <v>1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7">
        <v>0</v>
      </c>
      <c r="AP218" s="15">
        <v>2.2</v>
      </c>
    </row>
    <row r="219" spans="1:42">
      <c r="A219" s="15">
        <v>215</v>
      </c>
      <c r="B219" s="15" t="s">
        <v>418</v>
      </c>
      <c r="C219" s="16" t="s">
        <v>419</v>
      </c>
      <c r="D219" s="15">
        <v>0.25</v>
      </c>
      <c r="E219" s="15">
        <v>0</v>
      </c>
      <c r="F219" s="15">
        <v>0</v>
      </c>
      <c r="G219" s="15">
        <v>0</v>
      </c>
      <c r="H219" s="17">
        <v>0.25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7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0.1</v>
      </c>
      <c r="U219" s="17">
        <v>0.1</v>
      </c>
      <c r="V219" s="15">
        <v>0</v>
      </c>
      <c r="W219" s="15">
        <v>0</v>
      </c>
      <c r="X219" s="17">
        <v>0</v>
      </c>
      <c r="Y219" s="17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7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7">
        <v>0</v>
      </c>
      <c r="AP219" s="15">
        <v>0.35</v>
      </c>
    </row>
    <row r="220" spans="1:42">
      <c r="A220" s="15">
        <v>216</v>
      </c>
      <c r="B220" s="15" t="s">
        <v>420</v>
      </c>
      <c r="C220" s="16" t="s">
        <v>421</v>
      </c>
      <c r="D220" s="15">
        <v>0</v>
      </c>
      <c r="E220" s="15">
        <v>0</v>
      </c>
      <c r="F220" s="15">
        <v>0</v>
      </c>
      <c r="G220" s="15">
        <v>0</v>
      </c>
      <c r="H220" s="17">
        <v>0</v>
      </c>
      <c r="I220" s="15">
        <v>1.5</v>
      </c>
      <c r="J220" s="15">
        <v>0</v>
      </c>
      <c r="K220" s="15">
        <v>0</v>
      </c>
      <c r="L220" s="15">
        <v>0</v>
      </c>
      <c r="M220" s="15">
        <v>0</v>
      </c>
      <c r="N220" s="17">
        <v>1.5</v>
      </c>
      <c r="O220" s="15">
        <v>0</v>
      </c>
      <c r="P220" s="15">
        <v>0</v>
      </c>
      <c r="Q220" s="15">
        <v>0</v>
      </c>
      <c r="R220" s="15">
        <v>0</v>
      </c>
      <c r="S220" s="15">
        <v>0.25</v>
      </c>
      <c r="T220" s="15">
        <v>0.2</v>
      </c>
      <c r="U220" s="17">
        <v>0.45</v>
      </c>
      <c r="V220" s="15">
        <v>0.4</v>
      </c>
      <c r="W220" s="15">
        <v>0</v>
      </c>
      <c r="X220" s="17">
        <v>0</v>
      </c>
      <c r="Y220" s="17">
        <v>0.4</v>
      </c>
      <c r="Z220" s="15">
        <v>0</v>
      </c>
      <c r="AA220" s="15">
        <v>1</v>
      </c>
      <c r="AB220" s="15">
        <v>0</v>
      </c>
      <c r="AC220" s="15">
        <v>0.4</v>
      </c>
      <c r="AD220" s="15">
        <v>0</v>
      </c>
      <c r="AE220" s="15">
        <v>0</v>
      </c>
      <c r="AF220" s="15">
        <v>0</v>
      </c>
      <c r="AG220" s="17">
        <v>1.4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7">
        <v>0</v>
      </c>
      <c r="AP220" s="15">
        <v>3.75</v>
      </c>
    </row>
    <row r="221" spans="1:42">
      <c r="A221" s="15">
        <v>217</v>
      </c>
      <c r="B221" s="15" t="s">
        <v>422</v>
      </c>
      <c r="C221" s="16" t="s">
        <v>423</v>
      </c>
      <c r="D221" s="15">
        <v>0</v>
      </c>
      <c r="E221" s="15">
        <v>0.3</v>
      </c>
      <c r="F221" s="15">
        <v>0</v>
      </c>
      <c r="G221" s="15">
        <v>0</v>
      </c>
      <c r="H221" s="17">
        <v>0.3</v>
      </c>
      <c r="I221" s="15">
        <v>1.5</v>
      </c>
      <c r="J221" s="15">
        <v>0</v>
      </c>
      <c r="K221" s="15">
        <v>0</v>
      </c>
      <c r="L221" s="15">
        <v>0</v>
      </c>
      <c r="M221" s="15">
        <v>0</v>
      </c>
      <c r="N221" s="17">
        <v>1.5</v>
      </c>
      <c r="O221" s="15">
        <v>0</v>
      </c>
      <c r="P221" s="15">
        <v>0</v>
      </c>
      <c r="Q221" s="15">
        <v>0</v>
      </c>
      <c r="R221" s="15">
        <v>0</v>
      </c>
      <c r="S221" s="15">
        <v>0.25</v>
      </c>
      <c r="T221" s="15">
        <v>0.2</v>
      </c>
      <c r="U221" s="17">
        <v>0.45</v>
      </c>
      <c r="V221" s="15">
        <v>0</v>
      </c>
      <c r="W221" s="15">
        <v>0</v>
      </c>
      <c r="X221" s="17">
        <v>0</v>
      </c>
      <c r="Y221" s="17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7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7">
        <v>0</v>
      </c>
      <c r="AP221" s="15">
        <v>2.25</v>
      </c>
    </row>
    <row r="222" spans="1:42">
      <c r="A222" s="15">
        <v>218</v>
      </c>
      <c r="B222" s="15" t="s">
        <v>424</v>
      </c>
      <c r="C222" s="16" t="s">
        <v>425</v>
      </c>
      <c r="D222" s="15">
        <v>0</v>
      </c>
      <c r="E222" s="15">
        <v>0</v>
      </c>
      <c r="F222" s="15">
        <v>0</v>
      </c>
      <c r="G222" s="15">
        <v>0</v>
      </c>
      <c r="H222" s="17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7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0.25</v>
      </c>
      <c r="T222" s="15">
        <v>0</v>
      </c>
      <c r="U222" s="17">
        <v>0.25</v>
      </c>
      <c r="V222" s="15">
        <v>0</v>
      </c>
      <c r="W222" s="15">
        <v>0</v>
      </c>
      <c r="X222" s="17">
        <v>0</v>
      </c>
      <c r="Y222" s="17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7">
        <v>0</v>
      </c>
      <c r="AH222" s="15">
        <v>1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7">
        <v>1</v>
      </c>
      <c r="AP222" s="15">
        <v>1.25</v>
      </c>
    </row>
    <row r="223" spans="1:42">
      <c r="A223" s="15">
        <v>219</v>
      </c>
      <c r="B223" s="15" t="s">
        <v>426</v>
      </c>
      <c r="C223" s="16" t="s">
        <v>427</v>
      </c>
      <c r="D223" s="15">
        <v>0</v>
      </c>
      <c r="E223" s="15">
        <v>0</v>
      </c>
      <c r="F223" s="15">
        <v>0</v>
      </c>
      <c r="G223" s="15">
        <v>0</v>
      </c>
      <c r="H223" s="17">
        <v>0</v>
      </c>
      <c r="I223" s="15">
        <v>0</v>
      </c>
      <c r="J223" s="15">
        <v>1.5</v>
      </c>
      <c r="K223" s="15">
        <v>0</v>
      </c>
      <c r="L223" s="15">
        <v>0</v>
      </c>
      <c r="M223" s="15">
        <v>0</v>
      </c>
      <c r="N223" s="17">
        <v>1.5</v>
      </c>
      <c r="O223" s="15">
        <v>0</v>
      </c>
      <c r="P223" s="15">
        <v>0</v>
      </c>
      <c r="Q223" s="15">
        <v>0</v>
      </c>
      <c r="R223" s="15">
        <v>0</v>
      </c>
      <c r="S223" s="15">
        <v>0.25</v>
      </c>
      <c r="T223" s="15">
        <v>0.7</v>
      </c>
      <c r="U223" s="17">
        <v>0.95</v>
      </c>
      <c r="V223" s="15">
        <v>0.2</v>
      </c>
      <c r="W223" s="15">
        <v>0</v>
      </c>
      <c r="X223" s="17">
        <v>0</v>
      </c>
      <c r="Y223" s="17">
        <v>0.2</v>
      </c>
      <c r="Z223" s="15">
        <v>0</v>
      </c>
      <c r="AA223" s="15">
        <v>0</v>
      </c>
      <c r="AB223" s="15">
        <v>0</v>
      </c>
      <c r="AC223" s="15">
        <v>0.2</v>
      </c>
      <c r="AD223" s="15">
        <v>0</v>
      </c>
      <c r="AE223" s="15">
        <v>0.5</v>
      </c>
      <c r="AF223" s="15">
        <v>0</v>
      </c>
      <c r="AG223" s="17">
        <v>0.7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7">
        <v>0</v>
      </c>
      <c r="AP223" s="15">
        <v>3.35</v>
      </c>
    </row>
    <row r="224" spans="1:42">
      <c r="A224" s="15">
        <v>220</v>
      </c>
      <c r="B224" s="15" t="s">
        <v>428</v>
      </c>
      <c r="C224" s="16" t="s">
        <v>429</v>
      </c>
      <c r="D224" s="15">
        <v>0</v>
      </c>
      <c r="E224" s="15">
        <v>0</v>
      </c>
      <c r="F224" s="15">
        <v>0</v>
      </c>
      <c r="G224" s="15">
        <v>0</v>
      </c>
      <c r="H224" s="17">
        <v>0</v>
      </c>
      <c r="I224" s="15">
        <v>1</v>
      </c>
      <c r="J224" s="15">
        <v>0</v>
      </c>
      <c r="K224" s="15">
        <v>0</v>
      </c>
      <c r="L224" s="15">
        <v>0</v>
      </c>
      <c r="M224" s="15">
        <v>0</v>
      </c>
      <c r="N224" s="17">
        <v>1</v>
      </c>
      <c r="O224" s="15">
        <v>0</v>
      </c>
      <c r="P224" s="15">
        <v>0</v>
      </c>
      <c r="Q224" s="15">
        <v>0</v>
      </c>
      <c r="R224" s="15">
        <v>0</v>
      </c>
      <c r="S224" s="15">
        <v>0.25</v>
      </c>
      <c r="T224" s="15">
        <v>0.2</v>
      </c>
      <c r="U224" s="17">
        <v>0.45</v>
      </c>
      <c r="V224" s="15">
        <v>0</v>
      </c>
      <c r="W224" s="15">
        <v>0</v>
      </c>
      <c r="X224" s="17">
        <v>0.2</v>
      </c>
      <c r="Y224" s="17">
        <v>0.2</v>
      </c>
      <c r="Z224" s="15">
        <v>0</v>
      </c>
      <c r="AA224" s="15">
        <v>0.5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7">
        <v>0.5</v>
      </c>
      <c r="AH224" s="15">
        <v>0</v>
      </c>
      <c r="AI224" s="15">
        <v>0</v>
      </c>
      <c r="AJ224" s="15">
        <v>1</v>
      </c>
      <c r="AK224" s="15">
        <v>0</v>
      </c>
      <c r="AL224" s="15">
        <v>0</v>
      </c>
      <c r="AM224" s="15">
        <v>0</v>
      </c>
      <c r="AN224" s="15">
        <v>0</v>
      </c>
      <c r="AO224" s="17">
        <v>1</v>
      </c>
      <c r="AP224" s="15">
        <v>3.15</v>
      </c>
    </row>
    <row r="225" spans="1:42">
      <c r="A225" s="15">
        <v>221</v>
      </c>
      <c r="B225" s="15" t="s">
        <v>430</v>
      </c>
      <c r="C225" s="16" t="s">
        <v>431</v>
      </c>
      <c r="D225" s="15">
        <v>0</v>
      </c>
      <c r="E225" s="15">
        <v>0</v>
      </c>
      <c r="F225" s="15">
        <v>0</v>
      </c>
      <c r="G225" s="15">
        <v>0</v>
      </c>
      <c r="H225" s="17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7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0.2</v>
      </c>
      <c r="U225" s="17">
        <v>0.2</v>
      </c>
      <c r="V225" s="15">
        <v>0</v>
      </c>
      <c r="W225" s="15">
        <v>0</v>
      </c>
      <c r="X225" s="17">
        <v>0.2</v>
      </c>
      <c r="Y225" s="17">
        <v>0.2</v>
      </c>
      <c r="Z225" s="15">
        <v>0</v>
      </c>
      <c r="AA225" s="15">
        <v>0.5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7">
        <v>0.5</v>
      </c>
      <c r="AH225" s="15">
        <v>0</v>
      </c>
      <c r="AI225" s="15">
        <v>0</v>
      </c>
      <c r="AJ225" s="15">
        <v>1</v>
      </c>
      <c r="AK225" s="15">
        <v>0</v>
      </c>
      <c r="AL225" s="15">
        <v>0</v>
      </c>
      <c r="AM225" s="15">
        <v>0</v>
      </c>
      <c r="AN225" s="15">
        <v>0</v>
      </c>
      <c r="AO225" s="17">
        <v>1</v>
      </c>
      <c r="AP225" s="15">
        <v>1.9</v>
      </c>
    </row>
    <row r="226" spans="1:42">
      <c r="A226" s="15">
        <v>222</v>
      </c>
      <c r="B226" s="15" t="s">
        <v>432</v>
      </c>
      <c r="C226" s="16" t="s">
        <v>433</v>
      </c>
      <c r="D226" s="15">
        <v>0</v>
      </c>
      <c r="E226" s="15">
        <v>0</v>
      </c>
      <c r="F226" s="15">
        <v>0</v>
      </c>
      <c r="G226" s="15">
        <v>0</v>
      </c>
      <c r="H226" s="17">
        <v>0</v>
      </c>
      <c r="I226" s="15">
        <v>1.5</v>
      </c>
      <c r="J226" s="15">
        <v>0</v>
      </c>
      <c r="K226" s="15">
        <v>0</v>
      </c>
      <c r="L226" s="15">
        <v>0</v>
      </c>
      <c r="M226" s="15">
        <v>0</v>
      </c>
      <c r="N226" s="17">
        <v>1.5</v>
      </c>
      <c r="O226" s="15">
        <v>0</v>
      </c>
      <c r="P226" s="15">
        <v>0</v>
      </c>
      <c r="Q226" s="15">
        <v>0</v>
      </c>
      <c r="R226" s="15">
        <v>0</v>
      </c>
      <c r="S226" s="15">
        <v>0.25</v>
      </c>
      <c r="T226" s="15">
        <v>0.2</v>
      </c>
      <c r="U226" s="17">
        <v>0.45</v>
      </c>
      <c r="V226" s="15">
        <v>0</v>
      </c>
      <c r="W226" s="15">
        <v>0</v>
      </c>
      <c r="X226" s="17">
        <v>0</v>
      </c>
      <c r="Y226" s="17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7">
        <v>0</v>
      </c>
      <c r="AH226" s="15">
        <v>1</v>
      </c>
      <c r="AI226" s="15">
        <v>0</v>
      </c>
      <c r="AJ226" s="15">
        <v>1</v>
      </c>
      <c r="AK226" s="15">
        <v>0</v>
      </c>
      <c r="AL226" s="15">
        <v>0</v>
      </c>
      <c r="AM226" s="15">
        <v>0</v>
      </c>
      <c r="AN226" s="15">
        <v>0</v>
      </c>
      <c r="AO226" s="17">
        <v>2</v>
      </c>
      <c r="AP226" s="15">
        <v>3.95</v>
      </c>
    </row>
    <row r="227" spans="1:42">
      <c r="A227" s="15">
        <v>223</v>
      </c>
      <c r="B227" s="15" t="s">
        <v>434</v>
      </c>
      <c r="C227" s="16" t="s">
        <v>435</v>
      </c>
      <c r="D227" s="15">
        <v>0</v>
      </c>
      <c r="E227" s="15">
        <v>0</v>
      </c>
      <c r="F227" s="15">
        <v>0</v>
      </c>
      <c r="G227" s="15">
        <v>0</v>
      </c>
      <c r="H227" s="17">
        <v>0</v>
      </c>
      <c r="I227" s="15">
        <v>1</v>
      </c>
      <c r="J227" s="15">
        <v>0</v>
      </c>
      <c r="K227" s="15">
        <v>0</v>
      </c>
      <c r="L227" s="15">
        <v>0</v>
      </c>
      <c r="M227" s="15">
        <v>0</v>
      </c>
      <c r="N227" s="17">
        <v>1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0.2</v>
      </c>
      <c r="U227" s="17">
        <v>0.2</v>
      </c>
      <c r="V227" s="15">
        <v>0</v>
      </c>
      <c r="W227" s="15">
        <v>0</v>
      </c>
      <c r="X227" s="17">
        <v>0</v>
      </c>
      <c r="Y227" s="17">
        <v>0</v>
      </c>
      <c r="Z227" s="15">
        <v>0</v>
      </c>
      <c r="AA227" s="15">
        <v>0.5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7">
        <v>0.5</v>
      </c>
      <c r="AH227" s="15">
        <v>0</v>
      </c>
      <c r="AI227" s="15">
        <v>0</v>
      </c>
      <c r="AJ227" s="15">
        <v>1</v>
      </c>
      <c r="AK227" s="15">
        <v>0</v>
      </c>
      <c r="AL227" s="15">
        <v>0</v>
      </c>
      <c r="AM227" s="15">
        <v>0</v>
      </c>
      <c r="AN227" s="15">
        <v>0</v>
      </c>
      <c r="AO227" s="17">
        <v>1</v>
      </c>
      <c r="AP227" s="15">
        <v>2.7</v>
      </c>
    </row>
    <row r="228" spans="1:42">
      <c r="A228" s="15">
        <v>224</v>
      </c>
      <c r="B228" s="15" t="s">
        <v>436</v>
      </c>
      <c r="C228" s="16" t="s">
        <v>437</v>
      </c>
      <c r="D228" s="15">
        <v>0</v>
      </c>
      <c r="E228" s="15">
        <v>0</v>
      </c>
      <c r="F228" s="15">
        <v>0.3</v>
      </c>
      <c r="G228" s="15">
        <v>0</v>
      </c>
      <c r="H228" s="17">
        <v>0.3</v>
      </c>
      <c r="I228" s="15">
        <v>1.5</v>
      </c>
      <c r="J228" s="15">
        <v>0</v>
      </c>
      <c r="K228" s="15">
        <v>0</v>
      </c>
      <c r="L228" s="15">
        <v>0</v>
      </c>
      <c r="M228" s="15">
        <v>0</v>
      </c>
      <c r="N228" s="17">
        <v>1.5</v>
      </c>
      <c r="O228" s="15">
        <v>0</v>
      </c>
      <c r="P228" s="15">
        <v>0</v>
      </c>
      <c r="Q228" s="15">
        <v>0</v>
      </c>
      <c r="R228" s="15">
        <v>0</v>
      </c>
      <c r="S228" s="15">
        <v>0.1</v>
      </c>
      <c r="T228" s="15">
        <v>0</v>
      </c>
      <c r="U228" s="17">
        <v>0.1</v>
      </c>
      <c r="V228" s="15">
        <v>0.2</v>
      </c>
      <c r="W228" s="15">
        <v>0</v>
      </c>
      <c r="X228" s="17">
        <v>0</v>
      </c>
      <c r="Y228" s="17">
        <v>0.2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7">
        <v>0</v>
      </c>
      <c r="AH228" s="15">
        <v>1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7">
        <v>1</v>
      </c>
      <c r="AP228" s="15">
        <v>3.1</v>
      </c>
    </row>
    <row r="229" spans="1:42">
      <c r="A229" s="15">
        <v>225</v>
      </c>
      <c r="B229" s="15" t="s">
        <v>438</v>
      </c>
      <c r="C229" s="16" t="s">
        <v>439</v>
      </c>
      <c r="D229" s="15">
        <v>0</v>
      </c>
      <c r="E229" s="15">
        <v>0.3</v>
      </c>
      <c r="F229" s="15">
        <v>0</v>
      </c>
      <c r="G229" s="15">
        <v>0</v>
      </c>
      <c r="H229" s="17">
        <v>0.3</v>
      </c>
      <c r="I229" s="15">
        <v>1</v>
      </c>
      <c r="J229" s="15">
        <v>0</v>
      </c>
      <c r="K229" s="15">
        <v>0</v>
      </c>
      <c r="L229" s="15">
        <v>0</v>
      </c>
      <c r="M229" s="15">
        <v>0</v>
      </c>
      <c r="N229" s="17">
        <v>1</v>
      </c>
      <c r="O229" s="15">
        <v>0</v>
      </c>
      <c r="P229" s="15">
        <v>0</v>
      </c>
      <c r="Q229" s="15">
        <v>0</v>
      </c>
      <c r="R229" s="15">
        <v>0</v>
      </c>
      <c r="S229" s="15">
        <v>0.5</v>
      </c>
      <c r="T229" s="15">
        <v>0.2</v>
      </c>
      <c r="U229" s="17">
        <v>0.7</v>
      </c>
      <c r="V229" s="15">
        <v>0</v>
      </c>
      <c r="W229" s="15">
        <v>0</v>
      </c>
      <c r="X229" s="17">
        <v>0</v>
      </c>
      <c r="Y229" s="17">
        <v>0</v>
      </c>
      <c r="Z229" s="15">
        <v>0</v>
      </c>
      <c r="AA229" s="15">
        <v>0.5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7">
        <v>0.5</v>
      </c>
      <c r="AH229" s="15">
        <v>1</v>
      </c>
      <c r="AI229" s="15">
        <v>1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7">
        <v>2</v>
      </c>
      <c r="AP229" s="15">
        <v>4.5</v>
      </c>
    </row>
    <row r="230" spans="1:42">
      <c r="A230" s="15">
        <v>226</v>
      </c>
      <c r="B230" s="15" t="s">
        <v>440</v>
      </c>
      <c r="C230" s="16" t="s">
        <v>441</v>
      </c>
      <c r="D230" s="15">
        <v>0</v>
      </c>
      <c r="E230" s="15">
        <v>0.3</v>
      </c>
      <c r="F230" s="15">
        <v>0</v>
      </c>
      <c r="G230" s="15">
        <v>0</v>
      </c>
      <c r="H230" s="17">
        <v>0.3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7">
        <v>1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0.2</v>
      </c>
      <c r="U230" s="17">
        <v>0.2</v>
      </c>
      <c r="V230" s="15">
        <v>1.5</v>
      </c>
      <c r="W230" s="15">
        <v>0</v>
      </c>
      <c r="X230" s="17">
        <v>0.2</v>
      </c>
      <c r="Y230" s="17">
        <v>1.7</v>
      </c>
      <c r="Z230" s="15">
        <v>0</v>
      </c>
      <c r="AA230" s="15">
        <v>0.5</v>
      </c>
      <c r="AB230" s="15">
        <v>0</v>
      </c>
      <c r="AC230" s="15">
        <v>0</v>
      </c>
      <c r="AD230" s="15">
        <v>0</v>
      </c>
      <c r="AE230" s="15">
        <v>0.5</v>
      </c>
      <c r="AF230" s="15">
        <v>0</v>
      </c>
      <c r="AG230" s="17">
        <v>1</v>
      </c>
      <c r="AH230" s="15">
        <v>0</v>
      </c>
      <c r="AI230" s="15">
        <v>0</v>
      </c>
      <c r="AJ230" s="15">
        <v>1</v>
      </c>
      <c r="AK230" s="15">
        <v>0</v>
      </c>
      <c r="AL230" s="15">
        <v>0</v>
      </c>
      <c r="AM230" s="15">
        <v>0</v>
      </c>
      <c r="AN230" s="15">
        <v>0</v>
      </c>
      <c r="AO230" s="17">
        <v>1</v>
      </c>
      <c r="AP230" s="15">
        <v>5.2</v>
      </c>
    </row>
    <row r="231" spans="1:42">
      <c r="A231" s="15">
        <v>227</v>
      </c>
      <c r="B231" s="15" t="s">
        <v>442</v>
      </c>
      <c r="C231" s="16" t="s">
        <v>443</v>
      </c>
      <c r="D231" s="15">
        <v>0</v>
      </c>
      <c r="E231" s="15">
        <v>0.3</v>
      </c>
      <c r="F231" s="15">
        <v>0</v>
      </c>
      <c r="G231" s="15">
        <v>0.2</v>
      </c>
      <c r="H231" s="17">
        <v>0.5</v>
      </c>
      <c r="I231" s="15">
        <v>1.7</v>
      </c>
      <c r="J231" s="15">
        <v>1.2</v>
      </c>
      <c r="K231" s="15">
        <v>0</v>
      </c>
      <c r="L231" s="15">
        <v>0</v>
      </c>
      <c r="M231" s="15">
        <v>0</v>
      </c>
      <c r="N231" s="17">
        <v>2.9</v>
      </c>
      <c r="O231" s="15">
        <v>0</v>
      </c>
      <c r="P231" s="15">
        <v>0</v>
      </c>
      <c r="Q231" s="15">
        <v>0</v>
      </c>
      <c r="R231" s="15">
        <v>0</v>
      </c>
      <c r="S231" s="15">
        <v>0.5</v>
      </c>
      <c r="T231" s="15">
        <v>0.2</v>
      </c>
      <c r="U231" s="17">
        <v>0.7</v>
      </c>
      <c r="V231" s="15">
        <v>0.4</v>
      </c>
      <c r="W231" s="15">
        <v>0</v>
      </c>
      <c r="X231" s="17">
        <v>0</v>
      </c>
      <c r="Y231" s="17">
        <v>0.4</v>
      </c>
      <c r="Z231" s="15">
        <v>0</v>
      </c>
      <c r="AA231" s="15">
        <v>0.5</v>
      </c>
      <c r="AB231" s="15">
        <v>0</v>
      </c>
      <c r="AC231" s="15">
        <v>0.4</v>
      </c>
      <c r="AD231" s="15">
        <v>0</v>
      </c>
      <c r="AE231" s="15">
        <v>0.5</v>
      </c>
      <c r="AF231" s="15">
        <v>0</v>
      </c>
      <c r="AG231" s="17">
        <v>1.4</v>
      </c>
      <c r="AH231" s="15">
        <v>1</v>
      </c>
      <c r="AI231" s="15">
        <v>0</v>
      </c>
      <c r="AJ231" s="15">
        <v>1</v>
      </c>
      <c r="AK231" s="15">
        <v>0</v>
      </c>
      <c r="AL231" s="15">
        <v>0</v>
      </c>
      <c r="AM231" s="15">
        <v>0</v>
      </c>
      <c r="AN231" s="15">
        <v>0</v>
      </c>
      <c r="AO231" s="17">
        <v>2</v>
      </c>
      <c r="AP231" s="15">
        <v>7.9</v>
      </c>
    </row>
    <row r="232" spans="1:42">
      <c r="A232" s="15">
        <v>228</v>
      </c>
      <c r="B232" s="15" t="s">
        <v>444</v>
      </c>
      <c r="C232" s="16" t="s">
        <v>445</v>
      </c>
      <c r="D232" s="15">
        <v>0</v>
      </c>
      <c r="E232" s="15">
        <v>0</v>
      </c>
      <c r="F232" s="15">
        <v>0</v>
      </c>
      <c r="G232" s="15">
        <v>0</v>
      </c>
      <c r="H232" s="17">
        <v>0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7">
        <v>1</v>
      </c>
      <c r="O232" s="15">
        <v>0</v>
      </c>
      <c r="P232" s="15">
        <v>0</v>
      </c>
      <c r="Q232" s="15">
        <v>0</v>
      </c>
      <c r="R232" s="15">
        <v>0</v>
      </c>
      <c r="S232" s="15">
        <v>0.25</v>
      </c>
      <c r="T232" s="15">
        <v>0.2</v>
      </c>
      <c r="U232" s="17">
        <v>0.45</v>
      </c>
      <c r="V232" s="15">
        <v>0.2</v>
      </c>
      <c r="W232" s="15">
        <v>0</v>
      </c>
      <c r="X232" s="17">
        <v>0</v>
      </c>
      <c r="Y232" s="17">
        <v>0.2</v>
      </c>
      <c r="Z232" s="15">
        <v>0.5</v>
      </c>
      <c r="AA232" s="15">
        <v>0.5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7">
        <v>1</v>
      </c>
      <c r="AH232" s="15">
        <v>1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7">
        <v>1</v>
      </c>
      <c r="AP232" s="15">
        <v>3.65</v>
      </c>
    </row>
    <row r="233" spans="1:42">
      <c r="A233" s="15">
        <v>229</v>
      </c>
      <c r="B233" s="15" t="s">
        <v>446</v>
      </c>
      <c r="C233" s="16" t="s">
        <v>447</v>
      </c>
      <c r="D233" s="15">
        <v>0</v>
      </c>
      <c r="E233" s="15">
        <v>0</v>
      </c>
      <c r="F233" s="15">
        <v>0</v>
      </c>
      <c r="G233" s="15">
        <v>0</v>
      </c>
      <c r="H233" s="17">
        <v>0</v>
      </c>
      <c r="I233" s="15">
        <v>1</v>
      </c>
      <c r="J233" s="15">
        <v>0</v>
      </c>
      <c r="K233" s="15">
        <v>0</v>
      </c>
      <c r="L233" s="15">
        <v>0</v>
      </c>
      <c r="M233" s="15">
        <v>0</v>
      </c>
      <c r="N233" s="17">
        <v>1</v>
      </c>
      <c r="O233" s="15">
        <v>0</v>
      </c>
      <c r="P233" s="15">
        <v>0</v>
      </c>
      <c r="Q233" s="15">
        <v>0</v>
      </c>
      <c r="R233" s="15">
        <v>0</v>
      </c>
      <c r="S233" s="15">
        <v>0.25</v>
      </c>
      <c r="T233" s="15">
        <v>0.2</v>
      </c>
      <c r="U233" s="17">
        <v>0.45</v>
      </c>
      <c r="V233" s="15">
        <v>0.2</v>
      </c>
      <c r="W233" s="15">
        <v>0</v>
      </c>
      <c r="X233" s="17">
        <v>0</v>
      </c>
      <c r="Y233" s="17">
        <v>0.2</v>
      </c>
      <c r="Z233" s="15">
        <v>0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7">
        <v>0</v>
      </c>
      <c r="AH233" s="15">
        <v>0</v>
      </c>
      <c r="AI233" s="15">
        <v>0</v>
      </c>
      <c r="AJ233" s="15">
        <v>1</v>
      </c>
      <c r="AK233" s="15">
        <v>0</v>
      </c>
      <c r="AL233" s="15">
        <v>0</v>
      </c>
      <c r="AM233" s="15">
        <v>0</v>
      </c>
      <c r="AN233" s="15">
        <v>0</v>
      </c>
      <c r="AO233" s="17">
        <v>1</v>
      </c>
      <c r="AP233" s="15">
        <v>2.65</v>
      </c>
    </row>
    <row r="234" spans="1:42">
      <c r="A234" s="15">
        <v>230</v>
      </c>
      <c r="B234" s="15" t="s">
        <v>448</v>
      </c>
      <c r="C234" s="16" t="s">
        <v>449</v>
      </c>
      <c r="D234" s="15">
        <v>0</v>
      </c>
      <c r="E234" s="15">
        <v>0</v>
      </c>
      <c r="F234" s="15">
        <v>0</v>
      </c>
      <c r="G234" s="15">
        <v>0</v>
      </c>
      <c r="H234" s="17">
        <v>0</v>
      </c>
      <c r="I234" s="15">
        <v>1</v>
      </c>
      <c r="J234" s="15">
        <v>0</v>
      </c>
      <c r="K234" s="15">
        <v>0</v>
      </c>
      <c r="L234" s="15">
        <v>0</v>
      </c>
      <c r="M234" s="15">
        <v>0</v>
      </c>
      <c r="N234" s="17">
        <v>1</v>
      </c>
      <c r="O234" s="15">
        <v>0</v>
      </c>
      <c r="P234" s="15">
        <v>0</v>
      </c>
      <c r="Q234" s="15">
        <v>0</v>
      </c>
      <c r="R234" s="15">
        <v>0</v>
      </c>
      <c r="S234" s="15">
        <v>0.25</v>
      </c>
      <c r="T234" s="15">
        <v>0.2</v>
      </c>
      <c r="U234" s="17">
        <v>0.45</v>
      </c>
      <c r="V234" s="15">
        <v>0</v>
      </c>
      <c r="W234" s="15">
        <v>0</v>
      </c>
      <c r="X234" s="17">
        <v>0</v>
      </c>
      <c r="Y234" s="17">
        <v>0</v>
      </c>
      <c r="Z234" s="15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7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7">
        <v>0</v>
      </c>
      <c r="AP234" s="15">
        <v>1.45</v>
      </c>
    </row>
    <row r="235" spans="1:42">
      <c r="A235" s="15">
        <v>231</v>
      </c>
      <c r="B235" s="15" t="s">
        <v>450</v>
      </c>
      <c r="C235" s="16" t="s">
        <v>451</v>
      </c>
      <c r="D235" s="15">
        <v>0</v>
      </c>
      <c r="E235" s="15">
        <v>0</v>
      </c>
      <c r="F235" s="15">
        <v>0</v>
      </c>
      <c r="G235" s="15">
        <v>0</v>
      </c>
      <c r="H235" s="17">
        <v>0</v>
      </c>
      <c r="I235" s="15">
        <v>1.5</v>
      </c>
      <c r="J235" s="15">
        <v>0</v>
      </c>
      <c r="K235" s="15">
        <v>0</v>
      </c>
      <c r="L235" s="15">
        <v>0</v>
      </c>
      <c r="M235" s="15">
        <v>0</v>
      </c>
      <c r="N235" s="17">
        <v>1.5</v>
      </c>
      <c r="O235" s="15">
        <v>0</v>
      </c>
      <c r="P235" s="15">
        <v>0</v>
      </c>
      <c r="Q235" s="15">
        <v>0</v>
      </c>
      <c r="R235" s="15">
        <v>0</v>
      </c>
      <c r="S235" s="15">
        <v>0.25</v>
      </c>
      <c r="T235" s="15">
        <v>0.25</v>
      </c>
      <c r="U235" s="17">
        <v>0.5</v>
      </c>
      <c r="V235" s="15">
        <v>0.2</v>
      </c>
      <c r="W235" s="15">
        <v>0</v>
      </c>
      <c r="X235" s="17">
        <v>0</v>
      </c>
      <c r="Y235" s="17">
        <v>0.2</v>
      </c>
      <c r="Z235" s="15">
        <v>0</v>
      </c>
      <c r="AA235" s="15">
        <v>0</v>
      </c>
      <c r="AB235" s="15">
        <v>0</v>
      </c>
      <c r="AC235" s="15">
        <v>1.5</v>
      </c>
      <c r="AD235" s="15">
        <v>0</v>
      </c>
      <c r="AE235" s="15">
        <v>0</v>
      </c>
      <c r="AF235" s="15">
        <v>0</v>
      </c>
      <c r="AG235" s="17">
        <v>1.5</v>
      </c>
      <c r="AH235" s="15">
        <v>0</v>
      </c>
      <c r="AI235" s="15">
        <v>0</v>
      </c>
      <c r="AJ235" s="15">
        <v>1</v>
      </c>
      <c r="AK235" s="15">
        <v>0</v>
      </c>
      <c r="AL235" s="15">
        <v>0</v>
      </c>
      <c r="AM235" s="15">
        <v>0</v>
      </c>
      <c r="AN235" s="15">
        <v>0</v>
      </c>
      <c r="AO235" s="17">
        <v>1</v>
      </c>
      <c r="AP235" s="15">
        <v>4.7</v>
      </c>
    </row>
    <row r="236" spans="1:42">
      <c r="A236" s="15">
        <v>232</v>
      </c>
      <c r="B236" s="15" t="s">
        <v>452</v>
      </c>
      <c r="C236" s="16" t="s">
        <v>453</v>
      </c>
      <c r="D236" s="15">
        <v>0</v>
      </c>
      <c r="E236" s="15">
        <v>0</v>
      </c>
      <c r="F236" s="15">
        <v>0</v>
      </c>
      <c r="G236" s="15">
        <v>0</v>
      </c>
      <c r="H236" s="17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7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0.25</v>
      </c>
      <c r="T236" s="15">
        <v>0.45</v>
      </c>
      <c r="U236" s="17">
        <v>0.7</v>
      </c>
      <c r="V236" s="15">
        <v>0</v>
      </c>
      <c r="W236" s="15">
        <v>0</v>
      </c>
      <c r="X236" s="17">
        <v>0</v>
      </c>
      <c r="Y236" s="17">
        <v>0</v>
      </c>
      <c r="Z236" s="15">
        <v>0</v>
      </c>
      <c r="AA236" s="15">
        <v>0.5</v>
      </c>
      <c r="AB236" s="15">
        <v>0</v>
      </c>
      <c r="AC236" s="15">
        <v>0</v>
      </c>
      <c r="AD236" s="15">
        <v>0</v>
      </c>
      <c r="AE236" s="15">
        <v>0.5</v>
      </c>
      <c r="AF236" s="15">
        <v>0.5</v>
      </c>
      <c r="AG236" s="17">
        <v>1.5</v>
      </c>
      <c r="AH236" s="15">
        <v>0</v>
      </c>
      <c r="AI236" s="15">
        <v>0</v>
      </c>
      <c r="AJ236" s="15">
        <v>1</v>
      </c>
      <c r="AK236" s="15">
        <v>0</v>
      </c>
      <c r="AL236" s="15">
        <v>0</v>
      </c>
      <c r="AM236" s="15">
        <v>0</v>
      </c>
      <c r="AN236" s="15">
        <v>0</v>
      </c>
      <c r="AO236" s="17">
        <v>1</v>
      </c>
      <c r="AP236" s="15">
        <v>3.2</v>
      </c>
    </row>
    <row r="237" spans="1:42">
      <c r="A237" s="15">
        <v>233</v>
      </c>
      <c r="B237" s="15" t="s">
        <v>454</v>
      </c>
      <c r="C237" s="16" t="s">
        <v>455</v>
      </c>
      <c r="D237" s="15">
        <v>0</v>
      </c>
      <c r="E237" s="15">
        <v>0</v>
      </c>
      <c r="F237" s="15">
        <v>0</v>
      </c>
      <c r="G237" s="15">
        <v>0</v>
      </c>
      <c r="H237" s="17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7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7">
        <v>0</v>
      </c>
      <c r="V237" s="15">
        <v>0</v>
      </c>
      <c r="W237" s="15">
        <v>0</v>
      </c>
      <c r="X237" s="17">
        <v>0</v>
      </c>
      <c r="Y237" s="17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7">
        <v>0</v>
      </c>
      <c r="AH237" s="15">
        <v>1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7">
        <v>1</v>
      </c>
      <c r="AP237" s="15">
        <v>1</v>
      </c>
    </row>
    <row r="238" spans="1:42">
      <c r="A238" s="15">
        <v>234</v>
      </c>
      <c r="B238" s="15" t="s">
        <v>456</v>
      </c>
      <c r="C238" s="16" t="s">
        <v>457</v>
      </c>
      <c r="D238" s="15">
        <v>0</v>
      </c>
      <c r="E238" s="15">
        <v>0</v>
      </c>
      <c r="F238" s="15">
        <v>0</v>
      </c>
      <c r="G238" s="15">
        <v>0</v>
      </c>
      <c r="H238" s="17">
        <v>0</v>
      </c>
      <c r="I238" s="15">
        <v>1</v>
      </c>
      <c r="J238" s="15">
        <v>0</v>
      </c>
      <c r="K238" s="15">
        <v>0</v>
      </c>
      <c r="L238" s="15">
        <v>0</v>
      </c>
      <c r="M238" s="15">
        <v>0</v>
      </c>
      <c r="N238" s="17">
        <v>1</v>
      </c>
      <c r="O238" s="15">
        <v>0</v>
      </c>
      <c r="P238" s="15">
        <v>0</v>
      </c>
      <c r="Q238" s="15">
        <v>0</v>
      </c>
      <c r="R238" s="15">
        <v>0</v>
      </c>
      <c r="S238" s="15">
        <v>0.25</v>
      </c>
      <c r="T238" s="15">
        <v>0.2</v>
      </c>
      <c r="U238" s="17">
        <v>0.45</v>
      </c>
      <c r="V238" s="15">
        <v>0</v>
      </c>
      <c r="W238" s="15">
        <v>0</v>
      </c>
      <c r="X238" s="17">
        <v>0</v>
      </c>
      <c r="Y238" s="17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7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7">
        <v>0</v>
      </c>
      <c r="AP238" s="15">
        <v>1.45</v>
      </c>
    </row>
    <row r="239" spans="1:42">
      <c r="A239" s="15">
        <v>235</v>
      </c>
      <c r="B239" s="15" t="s">
        <v>458</v>
      </c>
      <c r="C239" s="16" t="s">
        <v>459</v>
      </c>
      <c r="D239" s="15">
        <v>0</v>
      </c>
      <c r="E239" s="15">
        <v>0</v>
      </c>
      <c r="F239" s="15">
        <v>0</v>
      </c>
      <c r="G239" s="15">
        <v>0</v>
      </c>
      <c r="H239" s="17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7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0.5</v>
      </c>
      <c r="T239" s="15">
        <v>0.2</v>
      </c>
      <c r="U239" s="17">
        <v>0.7</v>
      </c>
      <c r="V239" s="15">
        <v>0</v>
      </c>
      <c r="W239" s="15">
        <v>0</v>
      </c>
      <c r="X239" s="17">
        <v>0</v>
      </c>
      <c r="Y239" s="17">
        <v>0</v>
      </c>
      <c r="Z239" s="15">
        <v>0</v>
      </c>
      <c r="AA239" s="15">
        <v>0</v>
      </c>
      <c r="AB239" s="15">
        <v>0</v>
      </c>
      <c r="AC239" s="15">
        <v>0.2</v>
      </c>
      <c r="AD239" s="15">
        <v>0</v>
      </c>
      <c r="AE239" s="15">
        <v>0</v>
      </c>
      <c r="AF239" s="15">
        <v>0</v>
      </c>
      <c r="AG239" s="17">
        <v>0.2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0</v>
      </c>
      <c r="AO239" s="17">
        <v>0</v>
      </c>
      <c r="AP239" s="15">
        <v>0.9</v>
      </c>
    </row>
    <row r="240" spans="1:42">
      <c r="A240" s="15">
        <v>236</v>
      </c>
      <c r="B240" s="15" t="s">
        <v>460</v>
      </c>
      <c r="C240" s="16" t="s">
        <v>461</v>
      </c>
      <c r="D240" s="15">
        <v>0</v>
      </c>
      <c r="E240" s="15">
        <v>0</v>
      </c>
      <c r="F240" s="15">
        <v>0</v>
      </c>
      <c r="G240" s="15">
        <v>0</v>
      </c>
      <c r="H240" s="17">
        <v>0</v>
      </c>
      <c r="I240" s="15">
        <v>1</v>
      </c>
      <c r="J240" s="15">
        <v>0</v>
      </c>
      <c r="K240" s="15">
        <v>0</v>
      </c>
      <c r="L240" s="15">
        <v>0</v>
      </c>
      <c r="M240" s="15">
        <v>0</v>
      </c>
      <c r="N240" s="17">
        <v>1</v>
      </c>
      <c r="O240" s="15">
        <v>0</v>
      </c>
      <c r="P240" s="15">
        <v>0</v>
      </c>
      <c r="Q240" s="15">
        <v>0</v>
      </c>
      <c r="R240" s="15">
        <v>0</v>
      </c>
      <c r="S240" s="15">
        <v>0.25</v>
      </c>
      <c r="T240" s="15">
        <v>0.2</v>
      </c>
      <c r="U240" s="17">
        <v>0.45</v>
      </c>
      <c r="V240" s="15">
        <v>0</v>
      </c>
      <c r="W240" s="15">
        <v>0</v>
      </c>
      <c r="X240" s="17">
        <v>0</v>
      </c>
      <c r="Y240" s="17">
        <v>0</v>
      </c>
      <c r="Z240" s="15">
        <v>0</v>
      </c>
      <c r="AA240" s="15">
        <v>0.5</v>
      </c>
      <c r="AB240" s="15">
        <v>0</v>
      </c>
      <c r="AC240" s="15">
        <v>0.2</v>
      </c>
      <c r="AD240" s="15">
        <v>0</v>
      </c>
      <c r="AE240" s="15">
        <v>0</v>
      </c>
      <c r="AF240" s="15">
        <v>0</v>
      </c>
      <c r="AG240" s="17">
        <v>0.7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7">
        <v>0</v>
      </c>
      <c r="AP240" s="15">
        <v>2.15</v>
      </c>
    </row>
    <row r="241" spans="1:42">
      <c r="A241" s="15">
        <v>237</v>
      </c>
      <c r="B241" s="15" t="s">
        <v>462</v>
      </c>
      <c r="C241" s="16" t="s">
        <v>463</v>
      </c>
      <c r="D241" s="15">
        <v>0</v>
      </c>
      <c r="E241" s="15">
        <v>0</v>
      </c>
      <c r="F241" s="15">
        <v>0</v>
      </c>
      <c r="G241" s="15">
        <v>0</v>
      </c>
      <c r="H241" s="17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7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0.25</v>
      </c>
      <c r="T241" s="15">
        <v>0.2</v>
      </c>
      <c r="U241" s="17">
        <v>0.45</v>
      </c>
      <c r="V241" s="15">
        <v>0</v>
      </c>
      <c r="W241" s="15">
        <v>0</v>
      </c>
      <c r="X241" s="17">
        <v>0</v>
      </c>
      <c r="Y241" s="17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7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7">
        <v>0</v>
      </c>
      <c r="AP241" s="15">
        <v>0.45</v>
      </c>
    </row>
    <row r="242" spans="1:42">
      <c r="A242" s="15">
        <v>238</v>
      </c>
      <c r="B242" s="15" t="s">
        <v>464</v>
      </c>
      <c r="C242" s="16" t="s">
        <v>465</v>
      </c>
      <c r="D242" s="15">
        <v>0</v>
      </c>
      <c r="E242" s="15">
        <v>0</v>
      </c>
      <c r="F242" s="15">
        <v>0</v>
      </c>
      <c r="G242" s="15">
        <v>0</v>
      </c>
      <c r="H242" s="17">
        <v>0</v>
      </c>
      <c r="I242" s="15">
        <v>1</v>
      </c>
      <c r="J242" s="15">
        <v>0</v>
      </c>
      <c r="K242" s="15">
        <v>0</v>
      </c>
      <c r="L242" s="15">
        <v>0</v>
      </c>
      <c r="M242" s="15">
        <v>0</v>
      </c>
      <c r="N242" s="17">
        <v>1</v>
      </c>
      <c r="O242" s="15">
        <v>0</v>
      </c>
      <c r="P242" s="15">
        <v>0</v>
      </c>
      <c r="Q242" s="15">
        <v>0</v>
      </c>
      <c r="R242" s="15">
        <v>0</v>
      </c>
      <c r="S242" s="15">
        <v>0.5</v>
      </c>
      <c r="T242" s="15">
        <v>0.2</v>
      </c>
      <c r="U242" s="17">
        <v>0.7</v>
      </c>
      <c r="V242" s="15">
        <v>0.2</v>
      </c>
      <c r="W242" s="15">
        <v>0</v>
      </c>
      <c r="X242" s="17">
        <v>0</v>
      </c>
      <c r="Y242" s="17">
        <v>0.2</v>
      </c>
      <c r="Z242" s="15">
        <v>0</v>
      </c>
      <c r="AA242" s="15">
        <v>0</v>
      </c>
      <c r="AB242" s="15">
        <v>0</v>
      </c>
      <c r="AC242" s="15">
        <v>0.2</v>
      </c>
      <c r="AD242" s="15">
        <v>0</v>
      </c>
      <c r="AE242" s="15">
        <v>0.5</v>
      </c>
      <c r="AF242" s="15">
        <v>0</v>
      </c>
      <c r="AG242" s="17">
        <v>0.7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7">
        <v>0</v>
      </c>
      <c r="AP242" s="15">
        <v>2.6</v>
      </c>
    </row>
    <row r="243" spans="1:42">
      <c r="A243" s="15">
        <v>239</v>
      </c>
      <c r="B243" s="15" t="s">
        <v>466</v>
      </c>
      <c r="C243" s="16" t="s">
        <v>467</v>
      </c>
      <c r="D243" s="15">
        <v>0</v>
      </c>
      <c r="E243" s="15">
        <v>0.3</v>
      </c>
      <c r="F243" s="15">
        <v>0</v>
      </c>
      <c r="G243" s="15">
        <v>0</v>
      </c>
      <c r="H243" s="17">
        <v>0.3</v>
      </c>
      <c r="I243" s="15">
        <v>1.5</v>
      </c>
      <c r="J243" s="15">
        <v>0</v>
      </c>
      <c r="K243" s="15">
        <v>0</v>
      </c>
      <c r="L243" s="15">
        <v>0</v>
      </c>
      <c r="M243" s="15">
        <v>0</v>
      </c>
      <c r="N243" s="17">
        <v>1.5</v>
      </c>
      <c r="O243" s="15">
        <v>0</v>
      </c>
      <c r="P243" s="15">
        <v>0</v>
      </c>
      <c r="Q243" s="15">
        <v>0</v>
      </c>
      <c r="R243" s="15">
        <v>0</v>
      </c>
      <c r="S243" s="15">
        <v>0.25</v>
      </c>
      <c r="T243" s="15">
        <v>0.2</v>
      </c>
      <c r="U243" s="17">
        <v>0.45</v>
      </c>
      <c r="V243" s="15">
        <v>0</v>
      </c>
      <c r="W243" s="15">
        <v>0</v>
      </c>
      <c r="X243" s="17">
        <v>0</v>
      </c>
      <c r="Y243" s="17">
        <v>0</v>
      </c>
      <c r="Z243" s="15">
        <v>0</v>
      </c>
      <c r="AA243" s="15">
        <v>0</v>
      </c>
      <c r="AB243" s="15">
        <v>0</v>
      </c>
      <c r="AC243" s="15">
        <v>0.2</v>
      </c>
      <c r="AD243" s="15">
        <v>0</v>
      </c>
      <c r="AE243" s="15">
        <v>0</v>
      </c>
      <c r="AF243" s="15">
        <v>1</v>
      </c>
      <c r="AG243" s="17">
        <v>1.2</v>
      </c>
      <c r="AH243" s="15">
        <v>1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7">
        <v>1</v>
      </c>
      <c r="AP243" s="15">
        <v>4.45</v>
      </c>
    </row>
    <row r="244" spans="1:42">
      <c r="A244" s="15">
        <v>240</v>
      </c>
      <c r="B244" s="15" t="s">
        <v>468</v>
      </c>
      <c r="C244" s="16" t="s">
        <v>469</v>
      </c>
      <c r="D244" s="15">
        <v>0</v>
      </c>
      <c r="E244" s="15">
        <v>0.3</v>
      </c>
      <c r="F244" s="15">
        <v>0</v>
      </c>
      <c r="G244" s="15">
        <v>0</v>
      </c>
      <c r="H244" s="17">
        <v>0.3</v>
      </c>
      <c r="I244" s="15">
        <v>1.5</v>
      </c>
      <c r="J244" s="15">
        <v>0</v>
      </c>
      <c r="K244" s="15">
        <v>0</v>
      </c>
      <c r="L244" s="15">
        <v>0</v>
      </c>
      <c r="M244" s="15">
        <v>0</v>
      </c>
      <c r="N244" s="17">
        <v>1.5</v>
      </c>
      <c r="O244" s="15">
        <v>0</v>
      </c>
      <c r="P244" s="15">
        <v>0</v>
      </c>
      <c r="Q244" s="15">
        <v>0</v>
      </c>
      <c r="R244" s="15">
        <v>0</v>
      </c>
      <c r="S244" s="15">
        <v>0.25</v>
      </c>
      <c r="T244" s="15">
        <v>0.2</v>
      </c>
      <c r="U244" s="17">
        <v>0.45</v>
      </c>
      <c r="V244" s="15">
        <v>0</v>
      </c>
      <c r="W244" s="15">
        <v>0</v>
      </c>
      <c r="X244" s="17">
        <v>0</v>
      </c>
      <c r="Y244" s="17">
        <v>0</v>
      </c>
      <c r="Z244" s="15">
        <v>0</v>
      </c>
      <c r="AA244" s="15">
        <v>0.5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7">
        <v>0.5</v>
      </c>
      <c r="AH244" s="15">
        <v>0</v>
      </c>
      <c r="AI244" s="15">
        <v>0</v>
      </c>
      <c r="AJ244" s="15">
        <v>1</v>
      </c>
      <c r="AK244" s="15">
        <v>0</v>
      </c>
      <c r="AL244" s="15">
        <v>0</v>
      </c>
      <c r="AM244" s="15">
        <v>0</v>
      </c>
      <c r="AN244" s="15">
        <v>0</v>
      </c>
      <c r="AO244" s="17">
        <v>1</v>
      </c>
      <c r="AP244" s="15">
        <v>3.75</v>
      </c>
    </row>
    <row r="245" spans="1:42">
      <c r="A245" s="15">
        <v>241</v>
      </c>
      <c r="B245" s="15" t="s">
        <v>470</v>
      </c>
      <c r="C245" s="16" t="s">
        <v>471</v>
      </c>
      <c r="D245" s="15">
        <v>0</v>
      </c>
      <c r="E245" s="15">
        <v>0</v>
      </c>
      <c r="F245" s="15">
        <v>0</v>
      </c>
      <c r="G245" s="15">
        <v>0</v>
      </c>
      <c r="H245" s="17">
        <v>0</v>
      </c>
      <c r="I245" s="15">
        <v>1.5</v>
      </c>
      <c r="J245" s="15">
        <v>0</v>
      </c>
      <c r="K245" s="15">
        <v>0</v>
      </c>
      <c r="L245" s="15">
        <v>0</v>
      </c>
      <c r="M245" s="15">
        <v>0</v>
      </c>
      <c r="N245" s="17">
        <v>1.5</v>
      </c>
      <c r="O245" s="15">
        <v>0</v>
      </c>
      <c r="P245" s="15">
        <v>0</v>
      </c>
      <c r="Q245" s="15">
        <v>0</v>
      </c>
      <c r="R245" s="15">
        <v>0</v>
      </c>
      <c r="S245" s="15">
        <v>0.25</v>
      </c>
      <c r="T245" s="15">
        <v>0.2</v>
      </c>
      <c r="U245" s="17">
        <v>0.45</v>
      </c>
      <c r="V245" s="15">
        <v>0</v>
      </c>
      <c r="W245" s="15">
        <v>0</v>
      </c>
      <c r="X245" s="17">
        <v>0</v>
      </c>
      <c r="Y245" s="17">
        <v>0</v>
      </c>
      <c r="Z245" s="15">
        <v>0</v>
      </c>
      <c r="AA245" s="15">
        <v>0</v>
      </c>
      <c r="AB245" s="15">
        <v>0</v>
      </c>
      <c r="AC245" s="15">
        <v>0.5</v>
      </c>
      <c r="AD245" s="15">
        <v>0</v>
      </c>
      <c r="AE245" s="15">
        <v>0</v>
      </c>
      <c r="AF245" s="15">
        <v>0</v>
      </c>
      <c r="AG245" s="17">
        <v>0.5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>
        <v>0</v>
      </c>
      <c r="AO245" s="17">
        <v>0</v>
      </c>
      <c r="AP245" s="15">
        <v>2.45</v>
      </c>
    </row>
    <row r="246" spans="1:42">
      <c r="A246" s="15">
        <v>242</v>
      </c>
      <c r="B246" s="15" t="s">
        <v>472</v>
      </c>
      <c r="C246" s="16" t="s">
        <v>473</v>
      </c>
      <c r="D246" s="15">
        <v>0</v>
      </c>
      <c r="E246" s="15">
        <v>0</v>
      </c>
      <c r="F246" s="15">
        <v>0</v>
      </c>
      <c r="G246" s="15">
        <v>0</v>
      </c>
      <c r="H246" s="17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7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0.1</v>
      </c>
      <c r="U246" s="17">
        <v>0.1</v>
      </c>
      <c r="V246" s="15">
        <v>0</v>
      </c>
      <c r="W246" s="15">
        <v>0</v>
      </c>
      <c r="X246" s="17">
        <v>0</v>
      </c>
      <c r="Y246" s="17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1</v>
      </c>
      <c r="AG246" s="17">
        <v>1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7">
        <v>0</v>
      </c>
      <c r="AP246" s="15">
        <v>1.1</v>
      </c>
    </row>
    <row r="247" spans="1:42">
      <c r="A247" s="15">
        <v>243</v>
      </c>
      <c r="B247" s="15" t="s">
        <v>474</v>
      </c>
      <c r="C247" s="16" t="s">
        <v>475</v>
      </c>
      <c r="D247" s="15">
        <v>0</v>
      </c>
      <c r="E247" s="15">
        <v>0</v>
      </c>
      <c r="F247" s="15">
        <v>0</v>
      </c>
      <c r="G247" s="15">
        <v>0</v>
      </c>
      <c r="H247" s="17">
        <v>0</v>
      </c>
      <c r="I247" s="15">
        <v>1</v>
      </c>
      <c r="J247" s="15">
        <v>0</v>
      </c>
      <c r="K247" s="15">
        <v>0</v>
      </c>
      <c r="L247" s="15">
        <v>0</v>
      </c>
      <c r="M247" s="15">
        <v>0</v>
      </c>
      <c r="N247" s="17">
        <v>1</v>
      </c>
      <c r="O247" s="15">
        <v>0</v>
      </c>
      <c r="P247" s="15">
        <v>0</v>
      </c>
      <c r="Q247" s="15">
        <v>0</v>
      </c>
      <c r="R247" s="15">
        <v>0</v>
      </c>
      <c r="S247" s="15">
        <v>0.25</v>
      </c>
      <c r="T247" s="15">
        <v>0.2</v>
      </c>
      <c r="U247" s="17">
        <v>0.45</v>
      </c>
      <c r="V247" s="15">
        <v>0</v>
      </c>
      <c r="W247" s="15">
        <v>0</v>
      </c>
      <c r="X247" s="17">
        <v>0</v>
      </c>
      <c r="Y247" s="17">
        <v>0</v>
      </c>
      <c r="Z247" s="15">
        <v>0.5</v>
      </c>
      <c r="AA247" s="15">
        <v>0.5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7">
        <v>1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7">
        <v>0</v>
      </c>
      <c r="AP247" s="15">
        <v>2.45</v>
      </c>
    </row>
    <row r="248" spans="1:42">
      <c r="A248" s="15">
        <v>244</v>
      </c>
      <c r="B248" s="15" t="s">
        <v>476</v>
      </c>
      <c r="C248" s="16" t="s">
        <v>477</v>
      </c>
      <c r="D248" s="15">
        <v>0</v>
      </c>
      <c r="E248" s="15">
        <v>0</v>
      </c>
      <c r="F248" s="15">
        <v>0</v>
      </c>
      <c r="G248" s="15">
        <v>0</v>
      </c>
      <c r="H248" s="17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7">
        <v>1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7">
        <v>0</v>
      </c>
      <c r="V248" s="15">
        <v>0</v>
      </c>
      <c r="W248" s="15">
        <v>0</v>
      </c>
      <c r="X248" s="17">
        <v>0</v>
      </c>
      <c r="Y248" s="17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7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7">
        <v>0</v>
      </c>
      <c r="AP248" s="15">
        <v>0.5</v>
      </c>
    </row>
    <row r="249" spans="1:42">
      <c r="A249" s="15">
        <v>245</v>
      </c>
      <c r="B249" s="15" t="s">
        <v>478</v>
      </c>
      <c r="C249" s="16" t="s">
        <v>479</v>
      </c>
      <c r="D249" s="15">
        <v>0</v>
      </c>
      <c r="E249" s="15">
        <v>0</v>
      </c>
      <c r="F249" s="15">
        <v>0</v>
      </c>
      <c r="G249" s="15">
        <v>0</v>
      </c>
      <c r="H249" s="17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7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0.25</v>
      </c>
      <c r="T249" s="15">
        <v>0.2</v>
      </c>
      <c r="U249" s="17">
        <v>0.45</v>
      </c>
      <c r="V249" s="15">
        <v>0</v>
      </c>
      <c r="W249" s="15">
        <v>0</v>
      </c>
      <c r="X249" s="17">
        <v>0</v>
      </c>
      <c r="Y249" s="17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7">
        <v>0</v>
      </c>
      <c r="AH249" s="15">
        <v>1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7">
        <v>1</v>
      </c>
      <c r="AP249" s="15">
        <v>1.45</v>
      </c>
    </row>
    <row r="250" spans="1:42">
      <c r="A250" s="15">
        <v>246</v>
      </c>
      <c r="B250" s="15" t="s">
        <v>480</v>
      </c>
      <c r="C250" s="16" t="s">
        <v>449</v>
      </c>
      <c r="D250" s="15">
        <v>0</v>
      </c>
      <c r="E250" s="15">
        <v>0</v>
      </c>
      <c r="F250" s="15">
        <v>0</v>
      </c>
      <c r="G250" s="15">
        <v>0</v>
      </c>
      <c r="H250" s="17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7">
        <v>1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7">
        <v>0</v>
      </c>
      <c r="V250" s="15">
        <v>0</v>
      </c>
      <c r="W250" s="15">
        <v>0</v>
      </c>
      <c r="X250" s="17">
        <v>0</v>
      </c>
      <c r="Y250" s="17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7">
        <v>0</v>
      </c>
      <c r="AH250" s="15">
        <v>0</v>
      </c>
      <c r="AI250" s="15">
        <v>0</v>
      </c>
      <c r="AJ250" s="15">
        <v>1</v>
      </c>
      <c r="AK250" s="15">
        <v>0</v>
      </c>
      <c r="AL250" s="15">
        <v>0</v>
      </c>
      <c r="AM250" s="15">
        <v>0</v>
      </c>
      <c r="AN250" s="15">
        <v>0</v>
      </c>
      <c r="AO250" s="17">
        <v>1</v>
      </c>
      <c r="AP250" s="15">
        <v>2</v>
      </c>
    </row>
    <row r="251" spans="1:42">
      <c r="A251" s="15">
        <v>247</v>
      </c>
      <c r="B251" s="15" t="s">
        <v>481</v>
      </c>
      <c r="C251" s="16" t="s">
        <v>482</v>
      </c>
      <c r="D251" s="15">
        <v>0</v>
      </c>
      <c r="E251" s="15">
        <v>0</v>
      </c>
      <c r="F251" s="15">
        <v>0</v>
      </c>
      <c r="G251" s="15">
        <v>0</v>
      </c>
      <c r="H251" s="17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7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0.1</v>
      </c>
      <c r="U251" s="17">
        <v>0.1</v>
      </c>
      <c r="V251" s="15">
        <v>0</v>
      </c>
      <c r="W251" s="15">
        <v>0</v>
      </c>
      <c r="X251" s="17">
        <v>0</v>
      </c>
      <c r="Y251" s="17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7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7">
        <v>0</v>
      </c>
      <c r="AP251" s="15">
        <v>0.1</v>
      </c>
    </row>
    <row r="252" spans="1:42">
      <c r="A252" s="15">
        <v>248</v>
      </c>
      <c r="B252" s="15" t="s">
        <v>483</v>
      </c>
      <c r="C252" s="16" t="s">
        <v>484</v>
      </c>
      <c r="D252" s="15">
        <v>0</v>
      </c>
      <c r="E252" s="15">
        <v>0</v>
      </c>
      <c r="F252" s="15">
        <v>0</v>
      </c>
      <c r="G252" s="15">
        <v>0</v>
      </c>
      <c r="H252" s="17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7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0.25</v>
      </c>
      <c r="T252" s="15">
        <v>0.2</v>
      </c>
      <c r="U252" s="17">
        <v>0.45</v>
      </c>
      <c r="V252" s="15">
        <v>0</v>
      </c>
      <c r="W252" s="15">
        <v>0</v>
      </c>
      <c r="X252" s="17">
        <v>0</v>
      </c>
      <c r="Y252" s="17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7">
        <v>0</v>
      </c>
      <c r="AH252" s="15">
        <v>1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7">
        <v>1</v>
      </c>
      <c r="AP252" s="15">
        <v>1.45</v>
      </c>
    </row>
    <row r="253" spans="1:42">
      <c r="A253" s="15">
        <v>249</v>
      </c>
      <c r="B253" s="15" t="s">
        <v>485</v>
      </c>
      <c r="C253" s="16" t="s">
        <v>486</v>
      </c>
      <c r="D253" s="15">
        <v>0</v>
      </c>
      <c r="E253" s="15">
        <v>0</v>
      </c>
      <c r="F253" s="15">
        <v>0</v>
      </c>
      <c r="G253" s="15">
        <v>0</v>
      </c>
      <c r="H253" s="17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7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0.25</v>
      </c>
      <c r="T253" s="15">
        <v>0.2</v>
      </c>
      <c r="U253" s="17">
        <v>0.45</v>
      </c>
      <c r="V253" s="15">
        <v>0</v>
      </c>
      <c r="W253" s="15">
        <v>0</v>
      </c>
      <c r="X253" s="17">
        <v>0</v>
      </c>
      <c r="Y253" s="17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7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7">
        <v>0</v>
      </c>
      <c r="AP253" s="15">
        <v>0.45</v>
      </c>
    </row>
    <row r="254" spans="1:42">
      <c r="A254" s="15">
        <v>250</v>
      </c>
      <c r="B254" s="15" t="s">
        <v>487</v>
      </c>
      <c r="C254" s="16" t="s">
        <v>488</v>
      </c>
      <c r="D254" s="15">
        <v>0</v>
      </c>
      <c r="E254" s="15">
        <v>0</v>
      </c>
      <c r="F254" s="15">
        <v>0</v>
      </c>
      <c r="G254" s="15">
        <v>0</v>
      </c>
      <c r="H254" s="17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7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7">
        <v>0</v>
      </c>
      <c r="V254" s="15">
        <v>0</v>
      </c>
      <c r="W254" s="15">
        <v>0</v>
      </c>
      <c r="X254" s="17">
        <v>0</v>
      </c>
      <c r="Y254" s="17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7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7">
        <v>0</v>
      </c>
      <c r="AP254" s="15">
        <v>0</v>
      </c>
    </row>
    <row r="255" spans="1:42">
      <c r="A255" s="15">
        <v>251</v>
      </c>
      <c r="B255" s="15" t="s">
        <v>489</v>
      </c>
      <c r="C255" s="16" t="s">
        <v>490</v>
      </c>
      <c r="D255" s="15">
        <v>0</v>
      </c>
      <c r="E255" s="15">
        <v>0</v>
      </c>
      <c r="F255" s="15">
        <v>0</v>
      </c>
      <c r="G255" s="15">
        <v>0</v>
      </c>
      <c r="H255" s="17">
        <v>0</v>
      </c>
      <c r="I255" s="15">
        <v>1</v>
      </c>
      <c r="J255" s="15">
        <v>0</v>
      </c>
      <c r="K255" s="15">
        <v>0</v>
      </c>
      <c r="L255" s="15">
        <v>0</v>
      </c>
      <c r="M255" s="15">
        <v>0</v>
      </c>
      <c r="N255" s="17">
        <v>1</v>
      </c>
      <c r="O255" s="15">
        <v>0</v>
      </c>
      <c r="P255" s="15">
        <v>0</v>
      </c>
      <c r="Q255" s="15">
        <v>0</v>
      </c>
      <c r="R255" s="15">
        <v>0</v>
      </c>
      <c r="S255" s="15">
        <v>0.25</v>
      </c>
      <c r="T255" s="15">
        <v>0.2</v>
      </c>
      <c r="U255" s="17">
        <v>0.45</v>
      </c>
      <c r="V255" s="15">
        <v>0</v>
      </c>
      <c r="W255" s="15">
        <v>0</v>
      </c>
      <c r="X255" s="17">
        <v>0</v>
      </c>
      <c r="Y255" s="17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7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7">
        <v>0</v>
      </c>
      <c r="AP255" s="15">
        <v>1.45</v>
      </c>
    </row>
    <row r="256" spans="1:42">
      <c r="A256" s="15">
        <v>252</v>
      </c>
      <c r="B256" s="15" t="s">
        <v>491</v>
      </c>
      <c r="C256" s="16" t="s">
        <v>492</v>
      </c>
      <c r="D256" s="15">
        <v>0</v>
      </c>
      <c r="E256" s="15">
        <v>0.3</v>
      </c>
      <c r="F256" s="15">
        <v>0</v>
      </c>
      <c r="G256" s="15">
        <v>0</v>
      </c>
      <c r="H256" s="17">
        <v>0.3</v>
      </c>
      <c r="I256" s="15">
        <v>1</v>
      </c>
      <c r="J256" s="15">
        <v>0</v>
      </c>
      <c r="K256" s="15">
        <v>0</v>
      </c>
      <c r="L256" s="15">
        <v>0</v>
      </c>
      <c r="M256" s="15">
        <v>0</v>
      </c>
      <c r="N256" s="17">
        <v>1</v>
      </c>
      <c r="O256" s="15">
        <v>0</v>
      </c>
      <c r="P256" s="15">
        <v>0</v>
      </c>
      <c r="Q256" s="15">
        <v>0</v>
      </c>
      <c r="R256" s="15">
        <v>0</v>
      </c>
      <c r="S256" s="15">
        <v>0.25</v>
      </c>
      <c r="T256" s="15">
        <v>0.2</v>
      </c>
      <c r="U256" s="17">
        <v>0.45</v>
      </c>
      <c r="V256" s="15">
        <v>0</v>
      </c>
      <c r="W256" s="15">
        <v>0</v>
      </c>
      <c r="X256" s="17">
        <v>0</v>
      </c>
      <c r="Y256" s="17">
        <v>0</v>
      </c>
      <c r="Z256" s="15">
        <v>0</v>
      </c>
      <c r="AA256" s="15">
        <v>0</v>
      </c>
      <c r="AB256" s="15">
        <v>0</v>
      </c>
      <c r="AC256" s="15">
        <v>0.2</v>
      </c>
      <c r="AD256" s="15">
        <v>0</v>
      </c>
      <c r="AE256" s="15">
        <v>0</v>
      </c>
      <c r="AF256" s="15">
        <v>0</v>
      </c>
      <c r="AG256" s="17">
        <v>0.2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7">
        <v>0</v>
      </c>
      <c r="AP256" s="15">
        <v>1.95</v>
      </c>
    </row>
    <row r="257" spans="1:42">
      <c r="A257" s="15">
        <v>253</v>
      </c>
      <c r="B257" s="15" t="s">
        <v>493</v>
      </c>
      <c r="C257" s="16" t="s">
        <v>494</v>
      </c>
      <c r="D257" s="15">
        <v>0</v>
      </c>
      <c r="E257" s="15">
        <v>0</v>
      </c>
      <c r="F257" s="15">
        <v>0</v>
      </c>
      <c r="G257" s="15">
        <v>0</v>
      </c>
      <c r="H257" s="17">
        <v>0</v>
      </c>
      <c r="I257" s="15">
        <v>1</v>
      </c>
      <c r="J257" s="15">
        <v>0</v>
      </c>
      <c r="K257" s="15">
        <v>0</v>
      </c>
      <c r="L257" s="15">
        <v>0</v>
      </c>
      <c r="M257" s="15">
        <v>0</v>
      </c>
      <c r="N257" s="17">
        <v>1</v>
      </c>
      <c r="O257" s="15">
        <v>0</v>
      </c>
      <c r="P257" s="15">
        <v>0</v>
      </c>
      <c r="Q257" s="15">
        <v>0</v>
      </c>
      <c r="R257" s="15">
        <v>0</v>
      </c>
      <c r="S257" s="15">
        <v>0.25</v>
      </c>
      <c r="T257" s="15">
        <v>0.2</v>
      </c>
      <c r="U257" s="17">
        <v>0.45</v>
      </c>
      <c r="V257" s="15">
        <v>0</v>
      </c>
      <c r="W257" s="15">
        <v>0</v>
      </c>
      <c r="X257" s="17">
        <v>0</v>
      </c>
      <c r="Y257" s="17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7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7">
        <v>0</v>
      </c>
      <c r="AP257" s="15">
        <v>1.45</v>
      </c>
    </row>
    <row r="258" spans="1:42">
      <c r="A258" s="15">
        <v>254</v>
      </c>
      <c r="B258" s="15" t="s">
        <v>495</v>
      </c>
      <c r="C258" s="16" t="s">
        <v>496</v>
      </c>
      <c r="D258" s="15">
        <v>0</v>
      </c>
      <c r="E258" s="15">
        <v>0</v>
      </c>
      <c r="F258" s="15">
        <v>0</v>
      </c>
      <c r="G258" s="15">
        <v>0</v>
      </c>
      <c r="H258" s="17">
        <v>0</v>
      </c>
      <c r="I258" s="15">
        <v>1</v>
      </c>
      <c r="J258" s="15">
        <v>0</v>
      </c>
      <c r="K258" s="15">
        <v>0</v>
      </c>
      <c r="L258" s="15">
        <v>0</v>
      </c>
      <c r="M258" s="15">
        <v>0</v>
      </c>
      <c r="N258" s="17">
        <v>1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7">
        <v>0</v>
      </c>
      <c r="V258" s="15">
        <v>0</v>
      </c>
      <c r="W258" s="15">
        <v>0</v>
      </c>
      <c r="X258" s="17">
        <v>0</v>
      </c>
      <c r="Y258" s="17">
        <v>0</v>
      </c>
      <c r="Z258" s="15">
        <v>0</v>
      </c>
      <c r="AA258" s="15">
        <v>0</v>
      </c>
      <c r="AB258" s="15">
        <v>0</v>
      </c>
      <c r="AC258" s="15">
        <v>0.2</v>
      </c>
      <c r="AD258" s="15">
        <v>0</v>
      </c>
      <c r="AE258" s="15">
        <v>0</v>
      </c>
      <c r="AF258" s="15">
        <v>0</v>
      </c>
      <c r="AG258" s="17">
        <v>0.2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7">
        <v>0</v>
      </c>
      <c r="AP258" s="15">
        <v>1.2</v>
      </c>
    </row>
    <row r="259" spans="1:42">
      <c r="A259" s="15">
        <v>255</v>
      </c>
      <c r="B259" s="15" t="s">
        <v>497</v>
      </c>
      <c r="C259" s="16" t="s">
        <v>498</v>
      </c>
      <c r="D259" s="15">
        <v>0</v>
      </c>
      <c r="E259" s="15">
        <v>0</v>
      </c>
      <c r="F259" s="15">
        <v>0</v>
      </c>
      <c r="G259" s="15">
        <v>0</v>
      </c>
      <c r="H259" s="17">
        <v>0</v>
      </c>
      <c r="I259" s="15">
        <v>1.5</v>
      </c>
      <c r="J259" s="15">
        <v>0</v>
      </c>
      <c r="K259" s="15">
        <v>0</v>
      </c>
      <c r="L259" s="15">
        <v>0</v>
      </c>
      <c r="M259" s="15">
        <v>0</v>
      </c>
      <c r="N259" s="17">
        <v>1.5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0.2</v>
      </c>
      <c r="U259" s="17">
        <v>0.2</v>
      </c>
      <c r="V259" s="15">
        <v>0</v>
      </c>
      <c r="W259" s="15">
        <v>0</v>
      </c>
      <c r="X259" s="17">
        <v>0</v>
      </c>
      <c r="Y259" s="17">
        <v>0</v>
      </c>
      <c r="Z259" s="15">
        <v>0</v>
      </c>
      <c r="AA259" s="15">
        <v>0</v>
      </c>
      <c r="AB259" s="15">
        <v>0</v>
      </c>
      <c r="AC259" s="15">
        <v>0.2</v>
      </c>
      <c r="AD259" s="15">
        <v>0</v>
      </c>
      <c r="AE259" s="15">
        <v>0.5</v>
      </c>
      <c r="AF259" s="15">
        <v>0</v>
      </c>
      <c r="AG259" s="17">
        <v>0.7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7">
        <v>0</v>
      </c>
      <c r="AP259" s="15">
        <v>2.4</v>
      </c>
    </row>
    <row r="260" spans="1:42">
      <c r="A260" s="15">
        <v>256</v>
      </c>
      <c r="B260" s="15" t="s">
        <v>499</v>
      </c>
      <c r="C260" s="16" t="s">
        <v>500</v>
      </c>
      <c r="D260" s="15">
        <v>0</v>
      </c>
      <c r="E260" s="15">
        <v>0</v>
      </c>
      <c r="F260" s="15">
        <v>0</v>
      </c>
      <c r="G260" s="15">
        <v>0</v>
      </c>
      <c r="H260" s="17">
        <v>0</v>
      </c>
      <c r="I260" s="15">
        <v>1</v>
      </c>
      <c r="J260" s="15">
        <v>0</v>
      </c>
      <c r="K260" s="15">
        <v>0</v>
      </c>
      <c r="L260" s="15">
        <v>0</v>
      </c>
      <c r="M260" s="15">
        <v>0</v>
      </c>
      <c r="N260" s="17">
        <v>1</v>
      </c>
      <c r="O260" s="15">
        <v>0</v>
      </c>
      <c r="P260" s="15">
        <v>0</v>
      </c>
      <c r="Q260" s="15">
        <v>0</v>
      </c>
      <c r="R260" s="15">
        <v>0</v>
      </c>
      <c r="S260" s="15">
        <v>0.25</v>
      </c>
      <c r="T260" s="15">
        <v>0.2</v>
      </c>
      <c r="U260" s="17">
        <v>0.45</v>
      </c>
      <c r="V260" s="15">
        <v>0</v>
      </c>
      <c r="W260" s="15">
        <v>0</v>
      </c>
      <c r="X260" s="17">
        <v>0.8</v>
      </c>
      <c r="Y260" s="17">
        <v>0.8</v>
      </c>
      <c r="Z260" s="15">
        <v>0</v>
      </c>
      <c r="AA260" s="15">
        <v>0.5</v>
      </c>
      <c r="AB260" s="15">
        <v>0</v>
      </c>
      <c r="AC260" s="15">
        <v>0</v>
      </c>
      <c r="AD260" s="15">
        <v>0</v>
      </c>
      <c r="AE260" s="15">
        <v>0.5</v>
      </c>
      <c r="AF260" s="15">
        <v>0</v>
      </c>
      <c r="AG260" s="17">
        <v>1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7">
        <v>0</v>
      </c>
      <c r="AP260" s="15">
        <v>3.25</v>
      </c>
    </row>
    <row r="261" spans="1:42">
      <c r="A261" s="15">
        <v>257</v>
      </c>
      <c r="B261" s="15" t="s">
        <v>501</v>
      </c>
      <c r="C261" s="16" t="s">
        <v>502</v>
      </c>
      <c r="D261" s="15">
        <v>0</v>
      </c>
      <c r="E261" s="15">
        <v>0</v>
      </c>
      <c r="F261" s="15">
        <v>0</v>
      </c>
      <c r="G261" s="15">
        <v>0</v>
      </c>
      <c r="H261" s="17">
        <v>0</v>
      </c>
      <c r="I261" s="15">
        <v>1</v>
      </c>
      <c r="J261" s="15">
        <v>0</v>
      </c>
      <c r="K261" s="15">
        <v>0</v>
      </c>
      <c r="L261" s="15">
        <v>0</v>
      </c>
      <c r="M261" s="15">
        <v>0</v>
      </c>
      <c r="N261" s="17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0.25</v>
      </c>
      <c r="T261" s="15">
        <v>0.2</v>
      </c>
      <c r="U261" s="17">
        <v>0.45</v>
      </c>
      <c r="V261" s="15">
        <v>0</v>
      </c>
      <c r="W261" s="15">
        <v>0</v>
      </c>
      <c r="X261" s="17">
        <v>0</v>
      </c>
      <c r="Y261" s="17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7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7">
        <v>0</v>
      </c>
      <c r="AP261" s="15">
        <v>1.45</v>
      </c>
    </row>
    <row r="262" spans="1:42">
      <c r="A262" s="15">
        <v>258</v>
      </c>
      <c r="B262" s="15" t="s">
        <v>503</v>
      </c>
      <c r="C262" s="16" t="s">
        <v>504</v>
      </c>
      <c r="D262" s="15">
        <v>0</v>
      </c>
      <c r="E262" s="15">
        <v>0</v>
      </c>
      <c r="F262" s="15">
        <v>0</v>
      </c>
      <c r="G262" s="15">
        <v>0</v>
      </c>
      <c r="H262" s="17">
        <v>0</v>
      </c>
      <c r="I262" s="15">
        <v>1</v>
      </c>
      <c r="J262" s="15">
        <v>0</v>
      </c>
      <c r="K262" s="15">
        <v>0</v>
      </c>
      <c r="L262" s="15">
        <v>0</v>
      </c>
      <c r="M262" s="15">
        <v>0</v>
      </c>
      <c r="N262" s="17">
        <v>1</v>
      </c>
      <c r="O262" s="15">
        <v>0</v>
      </c>
      <c r="P262" s="15">
        <v>0</v>
      </c>
      <c r="Q262" s="15">
        <v>0</v>
      </c>
      <c r="R262" s="15">
        <v>0</v>
      </c>
      <c r="S262" s="15">
        <v>0.5</v>
      </c>
      <c r="T262" s="15">
        <v>0.2</v>
      </c>
      <c r="U262" s="17">
        <v>0.7</v>
      </c>
      <c r="V262" s="15">
        <v>0</v>
      </c>
      <c r="W262" s="15">
        <v>0</v>
      </c>
      <c r="X262" s="17">
        <v>0</v>
      </c>
      <c r="Y262" s="17">
        <v>0</v>
      </c>
      <c r="Z262" s="15">
        <v>0</v>
      </c>
      <c r="AA262" s="15">
        <v>0.5</v>
      </c>
      <c r="AB262" s="15">
        <v>0</v>
      </c>
      <c r="AC262" s="15">
        <v>0</v>
      </c>
      <c r="AD262" s="15">
        <v>0</v>
      </c>
      <c r="AE262" s="15">
        <v>0.5</v>
      </c>
      <c r="AF262" s="15">
        <v>0</v>
      </c>
      <c r="AG262" s="17">
        <v>1</v>
      </c>
      <c r="AH262" s="15">
        <v>0</v>
      </c>
      <c r="AI262" s="15">
        <v>1</v>
      </c>
      <c r="AJ262" s="15">
        <v>0</v>
      </c>
      <c r="AK262" s="15">
        <v>0</v>
      </c>
      <c r="AL262" s="15">
        <v>0</v>
      </c>
      <c r="AM262" s="15">
        <v>0</v>
      </c>
      <c r="AN262" s="15">
        <v>0.3</v>
      </c>
      <c r="AO262" s="17">
        <v>1.3</v>
      </c>
      <c r="AP262" s="15">
        <v>4</v>
      </c>
    </row>
    <row r="263" spans="1:42">
      <c r="A263" s="15">
        <v>259</v>
      </c>
      <c r="B263" s="15" t="s">
        <v>505</v>
      </c>
      <c r="C263" s="16" t="s">
        <v>506</v>
      </c>
      <c r="D263" s="15">
        <v>0</v>
      </c>
      <c r="E263" s="15">
        <v>0</v>
      </c>
      <c r="F263" s="15">
        <v>0</v>
      </c>
      <c r="G263" s="15">
        <v>0</v>
      </c>
      <c r="H263" s="17">
        <v>0</v>
      </c>
      <c r="I263" s="15">
        <v>1</v>
      </c>
      <c r="J263" s="15">
        <v>0</v>
      </c>
      <c r="K263" s="15">
        <v>0</v>
      </c>
      <c r="L263" s="15">
        <v>0</v>
      </c>
      <c r="M263" s="15">
        <v>0</v>
      </c>
      <c r="N263" s="17">
        <v>1</v>
      </c>
      <c r="O263" s="15">
        <v>0</v>
      </c>
      <c r="P263" s="15">
        <v>0</v>
      </c>
      <c r="Q263" s="15">
        <v>0</v>
      </c>
      <c r="R263" s="15">
        <v>0</v>
      </c>
      <c r="S263" s="15">
        <v>0.5</v>
      </c>
      <c r="T263" s="15">
        <v>0.2</v>
      </c>
      <c r="U263" s="17">
        <v>0.7</v>
      </c>
      <c r="V263" s="15">
        <v>0.5</v>
      </c>
      <c r="W263" s="15">
        <v>0</v>
      </c>
      <c r="X263" s="17">
        <v>0</v>
      </c>
      <c r="Y263" s="17">
        <v>0.5</v>
      </c>
      <c r="Z263" s="15">
        <v>0</v>
      </c>
      <c r="AA263" s="15">
        <v>0.5</v>
      </c>
      <c r="AB263" s="15">
        <v>0</v>
      </c>
      <c r="AC263" s="15">
        <v>0</v>
      </c>
      <c r="AD263" s="15">
        <v>0</v>
      </c>
      <c r="AE263" s="15">
        <v>0.5</v>
      </c>
      <c r="AF263" s="15">
        <v>0</v>
      </c>
      <c r="AG263" s="17">
        <v>1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7">
        <v>0</v>
      </c>
      <c r="AP263" s="15">
        <v>3.2</v>
      </c>
    </row>
    <row r="264" spans="1:42">
      <c r="A264" s="15">
        <v>260</v>
      </c>
      <c r="B264" s="15" t="s">
        <v>507</v>
      </c>
      <c r="C264" s="16" t="s">
        <v>508</v>
      </c>
      <c r="D264" s="15">
        <v>0</v>
      </c>
      <c r="E264" s="15">
        <v>0</v>
      </c>
      <c r="F264" s="15">
        <v>0</v>
      </c>
      <c r="G264" s="15">
        <v>0</v>
      </c>
      <c r="H264" s="17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7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0.25</v>
      </c>
      <c r="T264" s="15">
        <v>0.2</v>
      </c>
      <c r="U264" s="17">
        <v>0.45</v>
      </c>
      <c r="V264" s="15">
        <v>0</v>
      </c>
      <c r="W264" s="15">
        <v>0</v>
      </c>
      <c r="X264" s="17">
        <v>0</v>
      </c>
      <c r="Y264" s="17">
        <v>0</v>
      </c>
      <c r="Z264" s="15">
        <v>0.5</v>
      </c>
      <c r="AA264" s="15">
        <v>0.5</v>
      </c>
      <c r="AB264" s="15">
        <v>0</v>
      </c>
      <c r="AC264" s="15">
        <v>0</v>
      </c>
      <c r="AD264" s="15">
        <v>0</v>
      </c>
      <c r="AE264" s="15">
        <v>0.5</v>
      </c>
      <c r="AF264" s="15">
        <v>0</v>
      </c>
      <c r="AG264" s="17">
        <v>1.5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7">
        <v>0</v>
      </c>
      <c r="AP264" s="15">
        <v>1.95</v>
      </c>
    </row>
    <row r="265" spans="1:42">
      <c r="A265" s="15">
        <v>261</v>
      </c>
      <c r="B265" s="15" t="s">
        <v>509</v>
      </c>
      <c r="C265" s="16" t="s">
        <v>510</v>
      </c>
      <c r="D265" s="15">
        <v>0</v>
      </c>
      <c r="E265" s="15">
        <v>0</v>
      </c>
      <c r="F265" s="15">
        <v>0</v>
      </c>
      <c r="G265" s="15">
        <v>0</v>
      </c>
      <c r="H265" s="17">
        <v>0</v>
      </c>
      <c r="I265" s="15">
        <v>1.5</v>
      </c>
      <c r="J265" s="15">
        <v>0</v>
      </c>
      <c r="K265" s="15">
        <v>0</v>
      </c>
      <c r="L265" s="15">
        <v>0</v>
      </c>
      <c r="M265" s="15">
        <v>0</v>
      </c>
      <c r="N265" s="17">
        <v>1.5</v>
      </c>
      <c r="O265" s="15">
        <v>0</v>
      </c>
      <c r="P265" s="15">
        <v>0</v>
      </c>
      <c r="Q265" s="15">
        <v>0</v>
      </c>
      <c r="R265" s="15">
        <v>0</v>
      </c>
      <c r="S265" s="15">
        <v>0.25</v>
      </c>
      <c r="T265" s="15">
        <v>6.2</v>
      </c>
      <c r="U265" s="17">
        <v>6.45</v>
      </c>
      <c r="V265" s="15">
        <v>0.4</v>
      </c>
      <c r="W265" s="15">
        <v>0</v>
      </c>
      <c r="X265" s="17">
        <v>0</v>
      </c>
      <c r="Y265" s="17">
        <v>0.4</v>
      </c>
      <c r="Z265" s="15">
        <v>0</v>
      </c>
      <c r="AA265" s="15">
        <v>0.5</v>
      </c>
      <c r="AB265" s="15">
        <v>0</v>
      </c>
      <c r="AC265" s="15">
        <v>0</v>
      </c>
      <c r="AD265" s="15">
        <v>0</v>
      </c>
      <c r="AE265" s="15">
        <v>0.5</v>
      </c>
      <c r="AF265" s="15">
        <v>0</v>
      </c>
      <c r="AG265" s="17">
        <v>1</v>
      </c>
      <c r="AH265" s="15">
        <v>0</v>
      </c>
      <c r="AI265" s="15">
        <v>0</v>
      </c>
      <c r="AJ265" s="15">
        <v>1</v>
      </c>
      <c r="AK265" s="15">
        <v>0</v>
      </c>
      <c r="AL265" s="15">
        <v>0</v>
      </c>
      <c r="AM265" s="15">
        <v>0</v>
      </c>
      <c r="AN265" s="15">
        <v>0.3</v>
      </c>
      <c r="AO265" s="17">
        <v>1.3</v>
      </c>
      <c r="AP265" s="15">
        <v>10.65</v>
      </c>
    </row>
    <row r="266" spans="1:42">
      <c r="A266" s="15">
        <v>262</v>
      </c>
      <c r="B266" s="15" t="s">
        <v>511</v>
      </c>
      <c r="C266" s="16" t="s">
        <v>512</v>
      </c>
      <c r="D266" s="15">
        <v>0</v>
      </c>
      <c r="E266" s="15">
        <v>0</v>
      </c>
      <c r="F266" s="15">
        <v>0</v>
      </c>
      <c r="G266" s="15">
        <v>0</v>
      </c>
      <c r="H266" s="17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7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0.25</v>
      </c>
      <c r="T266" s="15">
        <v>0.2</v>
      </c>
      <c r="U266" s="17">
        <v>0.45</v>
      </c>
      <c r="V266" s="15">
        <v>0</v>
      </c>
      <c r="W266" s="15">
        <v>0</v>
      </c>
      <c r="X266" s="17">
        <v>0</v>
      </c>
      <c r="Y266" s="17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7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7">
        <v>0</v>
      </c>
      <c r="AP266" s="15">
        <v>0.45</v>
      </c>
    </row>
    <row r="267" spans="1:42">
      <c r="A267" s="15">
        <v>263</v>
      </c>
      <c r="B267" s="15" t="s">
        <v>513</v>
      </c>
      <c r="C267" s="16" t="s">
        <v>514</v>
      </c>
      <c r="D267" s="15">
        <v>0</v>
      </c>
      <c r="E267" s="15">
        <v>0</v>
      </c>
      <c r="F267" s="15">
        <v>0</v>
      </c>
      <c r="G267" s="15">
        <v>0</v>
      </c>
      <c r="H267" s="17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7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0.25</v>
      </c>
      <c r="T267" s="15">
        <v>0.1</v>
      </c>
      <c r="U267" s="17">
        <v>0.35</v>
      </c>
      <c r="V267" s="15">
        <v>0</v>
      </c>
      <c r="W267" s="15">
        <v>0</v>
      </c>
      <c r="X267" s="17">
        <v>0</v>
      </c>
      <c r="Y267" s="17">
        <v>0</v>
      </c>
      <c r="Z267" s="15">
        <v>0</v>
      </c>
      <c r="AA267" s="15">
        <v>0.5</v>
      </c>
      <c r="AB267" s="15">
        <v>0</v>
      </c>
      <c r="AC267" s="15">
        <v>0</v>
      </c>
      <c r="AD267" s="15">
        <v>0</v>
      </c>
      <c r="AE267" s="15">
        <v>0.5</v>
      </c>
      <c r="AF267" s="15">
        <v>0</v>
      </c>
      <c r="AG267" s="17">
        <v>1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7">
        <v>0</v>
      </c>
      <c r="AP267" s="15">
        <v>1.35</v>
      </c>
    </row>
    <row r="268" spans="1:42">
      <c r="A268" s="15">
        <v>264</v>
      </c>
      <c r="B268" s="15" t="s">
        <v>515</v>
      </c>
      <c r="C268" s="16" t="s">
        <v>516</v>
      </c>
      <c r="D268" s="15">
        <v>0</v>
      </c>
      <c r="E268" s="15">
        <v>0</v>
      </c>
      <c r="F268" s="15">
        <v>0</v>
      </c>
      <c r="G268" s="15">
        <v>0</v>
      </c>
      <c r="H268" s="17">
        <v>0</v>
      </c>
      <c r="I268" s="15">
        <v>1</v>
      </c>
      <c r="J268" s="15">
        <v>0</v>
      </c>
      <c r="K268" s="15">
        <v>0</v>
      </c>
      <c r="L268" s="15">
        <v>0</v>
      </c>
      <c r="M268" s="15">
        <v>0</v>
      </c>
      <c r="N268" s="17">
        <v>0</v>
      </c>
      <c r="O268" s="15">
        <v>0</v>
      </c>
      <c r="P268" s="15">
        <v>0</v>
      </c>
      <c r="Q268" s="15">
        <v>0</v>
      </c>
      <c r="R268" s="15">
        <v>1</v>
      </c>
      <c r="S268" s="15">
        <v>0.5</v>
      </c>
      <c r="T268" s="15">
        <v>0.2</v>
      </c>
      <c r="U268" s="17">
        <v>1.7</v>
      </c>
      <c r="V268" s="15">
        <v>0.3</v>
      </c>
      <c r="W268" s="15">
        <v>0</v>
      </c>
      <c r="X268" s="17">
        <v>0</v>
      </c>
      <c r="Y268" s="17">
        <v>0.3</v>
      </c>
      <c r="Z268" s="15">
        <v>2</v>
      </c>
      <c r="AA268" s="15">
        <v>0.5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7">
        <v>2.5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7">
        <v>0</v>
      </c>
      <c r="AP268" s="15">
        <v>5</v>
      </c>
    </row>
    <row r="269" spans="1:42">
      <c r="A269" s="15">
        <v>265</v>
      </c>
      <c r="B269" s="15" t="s">
        <v>517</v>
      </c>
      <c r="C269" s="16" t="s">
        <v>518</v>
      </c>
      <c r="D269" s="15">
        <v>0</v>
      </c>
      <c r="E269" s="15">
        <v>0</v>
      </c>
      <c r="F269" s="15">
        <v>0</v>
      </c>
      <c r="G269" s="15">
        <v>0</v>
      </c>
      <c r="H269" s="17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7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0.25</v>
      </c>
      <c r="T269" s="15">
        <v>0.2</v>
      </c>
      <c r="U269" s="17">
        <v>0.45</v>
      </c>
      <c r="V269" s="15">
        <v>0.2</v>
      </c>
      <c r="W269" s="15">
        <v>0</v>
      </c>
      <c r="X269" s="17">
        <v>0</v>
      </c>
      <c r="Y269" s="17">
        <v>0.2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7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7">
        <v>0</v>
      </c>
      <c r="AP269" s="15">
        <v>0.65</v>
      </c>
    </row>
    <row r="270" spans="1:42">
      <c r="A270" s="15">
        <v>266</v>
      </c>
      <c r="B270" s="15" t="s">
        <v>519</v>
      </c>
      <c r="C270" s="16" t="s">
        <v>520</v>
      </c>
      <c r="D270" s="15">
        <v>0</v>
      </c>
      <c r="E270" s="15">
        <v>0</v>
      </c>
      <c r="F270" s="15">
        <v>0</v>
      </c>
      <c r="G270" s="15">
        <v>0</v>
      </c>
      <c r="H270" s="17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7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0.25</v>
      </c>
      <c r="T270" s="15">
        <v>0.1</v>
      </c>
      <c r="U270" s="17">
        <v>0.35</v>
      </c>
      <c r="V270" s="15">
        <v>0</v>
      </c>
      <c r="W270" s="15">
        <v>0</v>
      </c>
      <c r="X270" s="17">
        <v>0</v>
      </c>
      <c r="Y270" s="17">
        <v>0</v>
      </c>
      <c r="Z270" s="15">
        <v>0</v>
      </c>
      <c r="AA270" s="15">
        <v>0.5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7">
        <v>0.5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7">
        <v>0</v>
      </c>
      <c r="AP270" s="15">
        <v>0.85</v>
      </c>
    </row>
    <row r="271" spans="1:42">
      <c r="A271" s="15">
        <v>267</v>
      </c>
      <c r="B271" s="15" t="s">
        <v>521</v>
      </c>
      <c r="C271" s="16" t="s">
        <v>522</v>
      </c>
      <c r="D271" s="15">
        <v>0</v>
      </c>
      <c r="E271" s="15">
        <v>0</v>
      </c>
      <c r="F271" s="15">
        <v>0</v>
      </c>
      <c r="G271" s="15">
        <v>0</v>
      </c>
      <c r="H271" s="17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7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0.25</v>
      </c>
      <c r="T271" s="15">
        <v>0.2</v>
      </c>
      <c r="U271" s="17">
        <v>0.45</v>
      </c>
      <c r="V271" s="15">
        <v>0</v>
      </c>
      <c r="W271" s="15">
        <v>0</v>
      </c>
      <c r="X271" s="17">
        <v>0</v>
      </c>
      <c r="Y271" s="17">
        <v>0</v>
      </c>
      <c r="Z271" s="15">
        <v>0</v>
      </c>
      <c r="AA271" s="15">
        <v>1</v>
      </c>
      <c r="AB271" s="15">
        <v>0</v>
      </c>
      <c r="AC271" s="15">
        <v>0</v>
      </c>
      <c r="AD271" s="15">
        <v>0</v>
      </c>
      <c r="AE271" s="15">
        <v>0.5</v>
      </c>
      <c r="AF271" s="15">
        <v>0</v>
      </c>
      <c r="AG271" s="17">
        <v>1.5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7">
        <v>0</v>
      </c>
      <c r="AP271" s="15">
        <v>1.95</v>
      </c>
    </row>
    <row r="272" spans="1:42">
      <c r="A272" s="15">
        <v>268</v>
      </c>
      <c r="B272" s="15" t="s">
        <v>523</v>
      </c>
      <c r="C272" s="16" t="s">
        <v>524</v>
      </c>
      <c r="D272" s="15">
        <v>0</v>
      </c>
      <c r="E272" s="15">
        <v>0.5</v>
      </c>
      <c r="F272" s="15">
        <v>0</v>
      </c>
      <c r="G272" s="15">
        <v>0</v>
      </c>
      <c r="H272" s="17">
        <v>0.5</v>
      </c>
      <c r="I272" s="15">
        <v>1</v>
      </c>
      <c r="J272" s="15">
        <v>0</v>
      </c>
      <c r="K272" s="15">
        <v>0</v>
      </c>
      <c r="L272" s="15">
        <v>0</v>
      </c>
      <c r="M272" s="15">
        <v>0</v>
      </c>
      <c r="N272" s="17">
        <v>1</v>
      </c>
      <c r="O272" s="15">
        <v>0</v>
      </c>
      <c r="P272" s="15">
        <v>0</v>
      </c>
      <c r="Q272" s="15">
        <v>0</v>
      </c>
      <c r="R272" s="15">
        <v>0.8</v>
      </c>
      <c r="S272" s="15">
        <v>0.25</v>
      </c>
      <c r="T272" s="15">
        <v>0.2</v>
      </c>
      <c r="U272" s="17">
        <v>1.25</v>
      </c>
      <c r="V272" s="15">
        <v>0</v>
      </c>
      <c r="W272" s="15">
        <v>0</v>
      </c>
      <c r="X272" s="17">
        <v>0</v>
      </c>
      <c r="Y272" s="17">
        <v>0</v>
      </c>
      <c r="Z272" s="15">
        <v>0</v>
      </c>
      <c r="AA272" s="15">
        <v>0.5</v>
      </c>
      <c r="AB272" s="15">
        <v>0</v>
      </c>
      <c r="AC272" s="15">
        <v>0</v>
      </c>
      <c r="AD272" s="15">
        <v>0</v>
      </c>
      <c r="AE272" s="15">
        <v>0.5</v>
      </c>
      <c r="AF272" s="15">
        <v>0</v>
      </c>
      <c r="AG272" s="17">
        <v>1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0</v>
      </c>
      <c r="AO272" s="17">
        <v>0</v>
      </c>
      <c r="AP272" s="15">
        <v>3.75</v>
      </c>
    </row>
    <row r="273" spans="1:42">
      <c r="A273" s="15">
        <v>269</v>
      </c>
      <c r="B273" s="15" t="s">
        <v>525</v>
      </c>
      <c r="C273" s="16" t="s">
        <v>526</v>
      </c>
      <c r="D273" s="15">
        <v>0</v>
      </c>
      <c r="E273" s="15">
        <v>0</v>
      </c>
      <c r="F273" s="15">
        <v>0</v>
      </c>
      <c r="G273" s="15">
        <v>0</v>
      </c>
      <c r="H273" s="17">
        <v>0</v>
      </c>
      <c r="I273" s="15">
        <v>1</v>
      </c>
      <c r="J273" s="15">
        <v>0</v>
      </c>
      <c r="K273" s="15">
        <v>0</v>
      </c>
      <c r="L273" s="15">
        <v>0</v>
      </c>
      <c r="M273" s="15">
        <v>0</v>
      </c>
      <c r="N273" s="17">
        <v>1</v>
      </c>
      <c r="O273" s="15">
        <v>0</v>
      </c>
      <c r="P273" s="15">
        <v>0</v>
      </c>
      <c r="Q273" s="15">
        <v>0</v>
      </c>
      <c r="R273" s="15">
        <v>0</v>
      </c>
      <c r="S273" s="15">
        <v>0.5</v>
      </c>
      <c r="T273" s="15">
        <v>0.2</v>
      </c>
      <c r="U273" s="17">
        <v>0.7</v>
      </c>
      <c r="V273" s="15">
        <v>2.1</v>
      </c>
      <c r="W273" s="15">
        <v>0</v>
      </c>
      <c r="X273" s="17">
        <v>1.8</v>
      </c>
      <c r="Y273" s="17">
        <v>3.9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7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7">
        <v>0</v>
      </c>
      <c r="AP273" s="15">
        <v>5.6</v>
      </c>
    </row>
    <row r="274" spans="1:42">
      <c r="A274" s="15">
        <v>270</v>
      </c>
      <c r="B274" s="15" t="s">
        <v>527</v>
      </c>
      <c r="C274" s="16" t="s">
        <v>528</v>
      </c>
      <c r="D274" s="15">
        <v>0</v>
      </c>
      <c r="E274" s="15">
        <v>0</v>
      </c>
      <c r="F274" s="15">
        <v>0</v>
      </c>
      <c r="G274" s="15">
        <v>0</v>
      </c>
      <c r="H274" s="17">
        <v>0</v>
      </c>
      <c r="I274" s="15">
        <v>1</v>
      </c>
      <c r="J274" s="15">
        <v>0</v>
      </c>
      <c r="K274" s="15">
        <v>0</v>
      </c>
      <c r="L274" s="15">
        <v>0</v>
      </c>
      <c r="M274" s="15">
        <v>0</v>
      </c>
      <c r="N274" s="17">
        <v>1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0.1</v>
      </c>
      <c r="U274" s="17">
        <v>0.1</v>
      </c>
      <c r="V274" s="15">
        <v>0</v>
      </c>
      <c r="W274" s="15">
        <v>0</v>
      </c>
      <c r="X274" s="17">
        <v>0</v>
      </c>
      <c r="Y274" s="17">
        <v>0</v>
      </c>
      <c r="Z274" s="15">
        <v>0</v>
      </c>
      <c r="AA274" s="15">
        <v>0.5</v>
      </c>
      <c r="AB274" s="15">
        <v>0</v>
      </c>
      <c r="AC274" s="15">
        <v>0</v>
      </c>
      <c r="AD274" s="15">
        <v>0</v>
      </c>
      <c r="AE274" s="15">
        <v>0.5</v>
      </c>
      <c r="AF274" s="15">
        <v>0</v>
      </c>
      <c r="AG274" s="17">
        <v>1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7">
        <v>0</v>
      </c>
      <c r="AP274" s="15">
        <v>2.1</v>
      </c>
    </row>
    <row r="275" spans="1:42">
      <c r="A275" s="15">
        <v>271</v>
      </c>
      <c r="B275" s="15" t="s">
        <v>529</v>
      </c>
      <c r="C275" s="16" t="s">
        <v>530</v>
      </c>
      <c r="D275" s="15">
        <v>0</v>
      </c>
      <c r="E275" s="15">
        <v>0.5</v>
      </c>
      <c r="F275" s="15">
        <v>0</v>
      </c>
      <c r="G275" s="15">
        <v>0</v>
      </c>
      <c r="H275" s="17">
        <v>0.5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7">
        <v>0</v>
      </c>
      <c r="O275" s="15">
        <v>0</v>
      </c>
      <c r="P275" s="15">
        <v>0</v>
      </c>
      <c r="Q275" s="15">
        <v>3.5</v>
      </c>
      <c r="R275" s="15">
        <v>0</v>
      </c>
      <c r="S275" s="15">
        <v>0.25</v>
      </c>
      <c r="T275" s="15">
        <v>0.2</v>
      </c>
      <c r="U275" s="17">
        <v>3.95</v>
      </c>
      <c r="V275" s="15">
        <v>0.6</v>
      </c>
      <c r="W275" s="15">
        <v>0</v>
      </c>
      <c r="X275" s="17">
        <v>0</v>
      </c>
      <c r="Y275" s="17">
        <v>0.6</v>
      </c>
      <c r="Z275" s="15">
        <v>0.5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7">
        <v>0.5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15">
        <v>0</v>
      </c>
      <c r="AN275" s="15">
        <v>0</v>
      </c>
      <c r="AO275" s="17">
        <v>0</v>
      </c>
      <c r="AP275" s="15">
        <v>5.55</v>
      </c>
    </row>
    <row r="276" spans="1:42">
      <c r="A276" s="15">
        <v>272</v>
      </c>
      <c r="B276" s="15" t="s">
        <v>531</v>
      </c>
      <c r="C276" s="16" t="s">
        <v>532</v>
      </c>
      <c r="D276" s="15">
        <v>0</v>
      </c>
      <c r="E276" s="15">
        <v>0</v>
      </c>
      <c r="F276" s="15">
        <v>0</v>
      </c>
      <c r="G276" s="15">
        <v>0</v>
      </c>
      <c r="H276" s="17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7">
        <v>1</v>
      </c>
      <c r="O276" s="15">
        <v>0</v>
      </c>
      <c r="P276" s="15">
        <v>0</v>
      </c>
      <c r="Q276" s="15">
        <v>0</v>
      </c>
      <c r="R276" s="15">
        <v>0</v>
      </c>
      <c r="S276" s="15">
        <v>0.5</v>
      </c>
      <c r="T276" s="15">
        <v>0.2</v>
      </c>
      <c r="U276" s="17">
        <v>0.7</v>
      </c>
      <c r="V276" s="15">
        <v>0</v>
      </c>
      <c r="W276" s="15">
        <v>0</v>
      </c>
      <c r="X276" s="17">
        <v>0</v>
      </c>
      <c r="Y276" s="17">
        <v>0</v>
      </c>
      <c r="Z276" s="15">
        <v>0</v>
      </c>
      <c r="AA276" s="15">
        <v>0.5</v>
      </c>
      <c r="AB276" s="15">
        <v>0</v>
      </c>
      <c r="AC276" s="15">
        <v>0</v>
      </c>
      <c r="AD276" s="15">
        <v>0</v>
      </c>
      <c r="AE276" s="15">
        <v>0.5</v>
      </c>
      <c r="AF276" s="15">
        <v>0</v>
      </c>
      <c r="AG276" s="17">
        <v>1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7">
        <v>0</v>
      </c>
      <c r="AP276" s="15">
        <v>2.7</v>
      </c>
    </row>
    <row r="277" spans="1:42">
      <c r="A277" s="15">
        <v>273</v>
      </c>
      <c r="B277" s="15" t="s">
        <v>533</v>
      </c>
      <c r="C277" s="16" t="s">
        <v>534</v>
      </c>
      <c r="D277" s="15">
        <v>0</v>
      </c>
      <c r="E277" s="15">
        <v>0.5</v>
      </c>
      <c r="F277" s="15">
        <v>0</v>
      </c>
      <c r="G277" s="15">
        <v>0</v>
      </c>
      <c r="H277" s="17">
        <v>0.5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7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0.25</v>
      </c>
      <c r="T277" s="15">
        <v>0.2</v>
      </c>
      <c r="U277" s="17">
        <v>0.45</v>
      </c>
      <c r="V277" s="15">
        <v>0</v>
      </c>
      <c r="W277" s="15">
        <v>0</v>
      </c>
      <c r="X277" s="17">
        <v>0</v>
      </c>
      <c r="Y277" s="17">
        <v>0</v>
      </c>
      <c r="Z277" s="15">
        <v>0.5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7">
        <v>0.5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7">
        <v>0</v>
      </c>
      <c r="AP277" s="15">
        <v>1.45</v>
      </c>
    </row>
    <row r="278" spans="1:42">
      <c r="A278" s="15">
        <v>274</v>
      </c>
      <c r="B278" s="15" t="s">
        <v>535</v>
      </c>
      <c r="C278" s="16" t="s">
        <v>536</v>
      </c>
      <c r="D278" s="15">
        <v>0</v>
      </c>
      <c r="E278" s="15">
        <v>0</v>
      </c>
      <c r="F278" s="15">
        <v>0</v>
      </c>
      <c r="G278" s="15">
        <v>0</v>
      </c>
      <c r="H278" s="17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7">
        <v>1</v>
      </c>
      <c r="O278" s="15">
        <v>0</v>
      </c>
      <c r="P278" s="15">
        <v>0</v>
      </c>
      <c r="Q278" s="15">
        <v>0</v>
      </c>
      <c r="R278" s="15">
        <v>0</v>
      </c>
      <c r="S278" s="15">
        <v>0.25</v>
      </c>
      <c r="T278" s="15">
        <v>0.2</v>
      </c>
      <c r="U278" s="17">
        <v>0.45</v>
      </c>
      <c r="V278" s="15">
        <v>0.5</v>
      </c>
      <c r="W278" s="15">
        <v>0</v>
      </c>
      <c r="X278" s="17">
        <v>0</v>
      </c>
      <c r="Y278" s="17">
        <v>0.5</v>
      </c>
      <c r="Z278" s="15">
        <v>0</v>
      </c>
      <c r="AA278" s="15">
        <v>0.5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7">
        <v>0.5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0</v>
      </c>
      <c r="AO278" s="17">
        <v>0</v>
      </c>
      <c r="AP278" s="15">
        <v>2.45</v>
      </c>
    </row>
    <row r="279" spans="1:42">
      <c r="A279" s="15">
        <v>275</v>
      </c>
      <c r="B279" s="15" t="s">
        <v>537</v>
      </c>
      <c r="C279" s="16" t="s">
        <v>538</v>
      </c>
      <c r="D279" s="15">
        <v>0</v>
      </c>
      <c r="E279" s="15">
        <v>0</v>
      </c>
      <c r="F279" s="15">
        <v>0</v>
      </c>
      <c r="G279" s="15">
        <v>0</v>
      </c>
      <c r="H279" s="17">
        <v>0</v>
      </c>
      <c r="I279" s="15">
        <v>0.8</v>
      </c>
      <c r="J279" s="15">
        <v>0</v>
      </c>
      <c r="K279" s="15">
        <v>0</v>
      </c>
      <c r="L279" s="15">
        <v>0</v>
      </c>
      <c r="M279" s="15">
        <v>0</v>
      </c>
      <c r="N279" s="17">
        <v>0.8</v>
      </c>
      <c r="O279" s="15">
        <v>0</v>
      </c>
      <c r="P279" s="15">
        <v>0</v>
      </c>
      <c r="Q279" s="15">
        <v>0</v>
      </c>
      <c r="R279" s="15">
        <v>0</v>
      </c>
      <c r="S279" s="15">
        <v>0.5</v>
      </c>
      <c r="T279" s="15">
        <v>0.2</v>
      </c>
      <c r="U279" s="17">
        <v>0.7</v>
      </c>
      <c r="V279" s="15">
        <v>0.5</v>
      </c>
      <c r="W279" s="15">
        <v>0</v>
      </c>
      <c r="X279" s="17">
        <v>0</v>
      </c>
      <c r="Y279" s="17">
        <v>0.5</v>
      </c>
      <c r="Z279" s="15">
        <v>0</v>
      </c>
      <c r="AA279" s="15">
        <v>0.5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7">
        <v>0.5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7">
        <v>0</v>
      </c>
      <c r="AP279" s="15">
        <v>2.5</v>
      </c>
    </row>
    <row r="280" spans="1:42">
      <c r="A280" s="15">
        <v>276</v>
      </c>
      <c r="B280" s="15" t="s">
        <v>539</v>
      </c>
      <c r="C280" s="16" t="s">
        <v>540</v>
      </c>
      <c r="D280" s="15">
        <v>0</v>
      </c>
      <c r="E280" s="15">
        <v>0</v>
      </c>
      <c r="F280" s="15">
        <v>0.3</v>
      </c>
      <c r="G280" s="15">
        <v>0</v>
      </c>
      <c r="H280" s="17">
        <v>0.3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7">
        <v>1</v>
      </c>
      <c r="O280" s="15">
        <v>0</v>
      </c>
      <c r="P280" s="15">
        <v>0</v>
      </c>
      <c r="Q280" s="15">
        <v>0</v>
      </c>
      <c r="R280" s="15">
        <v>0</v>
      </c>
      <c r="S280" s="15">
        <v>0.25</v>
      </c>
      <c r="T280" s="15">
        <v>0.2</v>
      </c>
      <c r="U280" s="17">
        <v>0.45</v>
      </c>
      <c r="V280" s="15">
        <v>0</v>
      </c>
      <c r="W280" s="15">
        <v>0</v>
      </c>
      <c r="X280" s="17">
        <v>0</v>
      </c>
      <c r="Y280" s="17">
        <v>0</v>
      </c>
      <c r="Z280" s="15">
        <v>0</v>
      </c>
      <c r="AA280" s="15">
        <v>0.5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7">
        <v>0.5</v>
      </c>
      <c r="AH280" s="15">
        <v>1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7">
        <v>1</v>
      </c>
      <c r="AP280" s="15">
        <v>3.25</v>
      </c>
    </row>
    <row r="281" spans="1:42">
      <c r="A281" s="15">
        <v>277</v>
      </c>
      <c r="B281" s="15" t="s">
        <v>541</v>
      </c>
      <c r="C281" s="16" t="s">
        <v>542</v>
      </c>
      <c r="D281" s="15">
        <v>0</v>
      </c>
      <c r="E281" s="15">
        <v>0</v>
      </c>
      <c r="F281" s="15">
        <v>0</v>
      </c>
      <c r="G281" s="15">
        <v>0</v>
      </c>
      <c r="H281" s="17">
        <v>0</v>
      </c>
      <c r="I281" s="15">
        <v>1</v>
      </c>
      <c r="J281" s="15">
        <v>0</v>
      </c>
      <c r="K281" s="15">
        <v>0</v>
      </c>
      <c r="L281" s="15">
        <v>0</v>
      </c>
      <c r="M281" s="15">
        <v>0</v>
      </c>
      <c r="N281" s="17">
        <v>1</v>
      </c>
      <c r="O281" s="15">
        <v>0</v>
      </c>
      <c r="P281" s="15">
        <v>0</v>
      </c>
      <c r="Q281" s="15">
        <v>0</v>
      </c>
      <c r="R281" s="15">
        <v>0</v>
      </c>
      <c r="S281" s="15">
        <v>0.25</v>
      </c>
      <c r="T281" s="15"/>
      <c r="U281" s="17">
        <v>0.25</v>
      </c>
      <c r="V281" s="15">
        <v>0.5</v>
      </c>
      <c r="W281" s="15">
        <v>0</v>
      </c>
      <c r="X281" s="17">
        <v>0</v>
      </c>
      <c r="Y281" s="17">
        <v>0.5</v>
      </c>
      <c r="Z281" s="15">
        <v>0</v>
      </c>
      <c r="AA281" s="15">
        <v>0.5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7">
        <v>0.5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7">
        <v>0</v>
      </c>
      <c r="AP281" s="15">
        <v>2.25</v>
      </c>
    </row>
    <row r="282" spans="1:42">
      <c r="A282" s="15">
        <v>278</v>
      </c>
      <c r="B282" s="15" t="s">
        <v>543</v>
      </c>
      <c r="C282" s="16" t="s">
        <v>544</v>
      </c>
      <c r="D282" s="15">
        <v>0</v>
      </c>
      <c r="E282" s="15">
        <v>0</v>
      </c>
      <c r="F282" s="15">
        <v>0</v>
      </c>
      <c r="G282" s="15">
        <v>0</v>
      </c>
      <c r="H282" s="17">
        <v>0</v>
      </c>
      <c r="I282" s="15">
        <v>1</v>
      </c>
      <c r="J282" s="15">
        <v>0</v>
      </c>
      <c r="K282" s="15">
        <v>0</v>
      </c>
      <c r="L282" s="15">
        <v>0</v>
      </c>
      <c r="M282" s="15">
        <v>0</v>
      </c>
      <c r="N282" s="17">
        <v>1</v>
      </c>
      <c r="O282" s="15">
        <v>0</v>
      </c>
      <c r="P282" s="15">
        <v>0</v>
      </c>
      <c r="Q282" s="15">
        <v>0</v>
      </c>
      <c r="R282" s="15">
        <v>0</v>
      </c>
      <c r="S282" s="15">
        <v>0.25</v>
      </c>
      <c r="T282" s="15">
        <v>0.2</v>
      </c>
      <c r="U282" s="17">
        <v>0.45</v>
      </c>
      <c r="V282" s="15">
        <v>0</v>
      </c>
      <c r="W282" s="15">
        <v>0</v>
      </c>
      <c r="X282" s="17">
        <v>0</v>
      </c>
      <c r="Y282" s="17">
        <v>0</v>
      </c>
      <c r="Z282" s="15">
        <v>0.5</v>
      </c>
      <c r="AA282" s="15">
        <v>0.5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7">
        <v>1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7">
        <v>0</v>
      </c>
      <c r="AP282" s="15">
        <v>2.45</v>
      </c>
    </row>
    <row r="283" spans="1:42">
      <c r="A283" s="15">
        <v>279</v>
      </c>
      <c r="B283" s="15" t="s">
        <v>545</v>
      </c>
      <c r="C283" s="16" t="s">
        <v>546</v>
      </c>
      <c r="D283" s="15">
        <v>0</v>
      </c>
      <c r="E283" s="15">
        <v>0</v>
      </c>
      <c r="F283" s="15">
        <v>0</v>
      </c>
      <c r="G283" s="15">
        <v>0</v>
      </c>
      <c r="H283" s="17">
        <v>0</v>
      </c>
      <c r="I283" s="15">
        <v>1.5</v>
      </c>
      <c r="J283" s="15">
        <v>0</v>
      </c>
      <c r="K283" s="15">
        <v>0</v>
      </c>
      <c r="L283" s="15">
        <v>0</v>
      </c>
      <c r="M283" s="15">
        <v>0</v>
      </c>
      <c r="N283" s="17">
        <v>1.5</v>
      </c>
      <c r="O283" s="15">
        <v>0</v>
      </c>
      <c r="P283" s="15">
        <v>0</v>
      </c>
      <c r="Q283" s="15">
        <v>0</v>
      </c>
      <c r="R283" s="15">
        <v>0</v>
      </c>
      <c r="S283" s="15">
        <v>0.25</v>
      </c>
      <c r="T283" s="15">
        <v>0.2</v>
      </c>
      <c r="U283" s="17">
        <v>0.45</v>
      </c>
      <c r="V283" s="15">
        <v>0</v>
      </c>
      <c r="W283" s="15">
        <v>0</v>
      </c>
      <c r="X283" s="17">
        <v>0</v>
      </c>
      <c r="Y283" s="17">
        <v>0</v>
      </c>
      <c r="Z283" s="15">
        <v>2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7">
        <v>2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7">
        <v>0</v>
      </c>
      <c r="AP283" s="15">
        <v>3.95</v>
      </c>
    </row>
    <row r="284" spans="1:42">
      <c r="A284" s="15">
        <v>280</v>
      </c>
      <c r="B284" s="15" t="s">
        <v>547</v>
      </c>
      <c r="C284" s="16" t="s">
        <v>548</v>
      </c>
      <c r="D284" s="15">
        <v>0</v>
      </c>
      <c r="E284" s="15">
        <v>0</v>
      </c>
      <c r="F284" s="15">
        <v>0</v>
      </c>
      <c r="G284" s="15">
        <v>0</v>
      </c>
      <c r="H284" s="17">
        <v>0</v>
      </c>
      <c r="I284" s="15">
        <v>1</v>
      </c>
      <c r="J284" s="15">
        <v>0</v>
      </c>
      <c r="K284" s="15">
        <v>0</v>
      </c>
      <c r="L284" s="15">
        <v>0</v>
      </c>
      <c r="M284" s="15">
        <v>0</v>
      </c>
      <c r="N284" s="17">
        <v>1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7">
        <v>0</v>
      </c>
      <c r="V284" s="15">
        <v>0.6</v>
      </c>
      <c r="W284" s="15">
        <v>0</v>
      </c>
      <c r="X284" s="17">
        <v>0</v>
      </c>
      <c r="Y284" s="17">
        <v>0.6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7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7">
        <v>0</v>
      </c>
      <c r="AP284" s="15">
        <v>1.6</v>
      </c>
    </row>
    <row r="285" spans="1:42">
      <c r="A285" s="15">
        <v>281</v>
      </c>
      <c r="B285" s="15" t="s">
        <v>549</v>
      </c>
      <c r="C285" s="16" t="s">
        <v>550</v>
      </c>
      <c r="D285" s="15">
        <v>0</v>
      </c>
      <c r="E285" s="15">
        <v>0</v>
      </c>
      <c r="F285" s="15">
        <v>0</v>
      </c>
      <c r="G285" s="15">
        <v>0</v>
      </c>
      <c r="H285" s="17">
        <v>0</v>
      </c>
      <c r="I285" s="15">
        <v>1</v>
      </c>
      <c r="J285" s="15">
        <v>0</v>
      </c>
      <c r="K285" s="15">
        <v>0</v>
      </c>
      <c r="L285" s="15">
        <v>0</v>
      </c>
      <c r="M285" s="15">
        <v>0</v>
      </c>
      <c r="N285" s="17">
        <v>1</v>
      </c>
      <c r="O285" s="15">
        <v>0</v>
      </c>
      <c r="P285" s="15">
        <v>0</v>
      </c>
      <c r="Q285" s="15">
        <v>0</v>
      </c>
      <c r="R285" s="15">
        <v>0</v>
      </c>
      <c r="S285" s="15">
        <v>0.25</v>
      </c>
      <c r="T285" s="15">
        <v>0.1</v>
      </c>
      <c r="U285" s="17">
        <v>0.35</v>
      </c>
      <c r="V285" s="15">
        <v>0</v>
      </c>
      <c r="W285" s="15">
        <v>0</v>
      </c>
      <c r="X285" s="17">
        <v>0</v>
      </c>
      <c r="Y285" s="17">
        <v>0</v>
      </c>
      <c r="Z285" s="15">
        <v>0</v>
      </c>
      <c r="AA285" s="15">
        <v>0.5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7">
        <v>0.5</v>
      </c>
      <c r="AH285" s="15">
        <v>0</v>
      </c>
      <c r="AI285" s="15">
        <v>1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7">
        <v>1</v>
      </c>
      <c r="AP285" s="15">
        <v>2.85</v>
      </c>
    </row>
    <row r="286" spans="1:42">
      <c r="A286" s="15">
        <v>282</v>
      </c>
      <c r="B286" s="15" t="s">
        <v>551</v>
      </c>
      <c r="C286" s="16" t="s">
        <v>552</v>
      </c>
      <c r="D286" s="15">
        <v>0</v>
      </c>
      <c r="E286" s="15">
        <v>0</v>
      </c>
      <c r="F286" s="15">
        <v>0</v>
      </c>
      <c r="G286" s="15">
        <v>0</v>
      </c>
      <c r="H286" s="17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7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7">
        <v>0</v>
      </c>
      <c r="V286" s="15">
        <v>0</v>
      </c>
      <c r="W286" s="15">
        <v>0</v>
      </c>
      <c r="X286" s="17">
        <v>0</v>
      </c>
      <c r="Y286" s="17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7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7">
        <v>0</v>
      </c>
      <c r="AP286" s="15">
        <v>0</v>
      </c>
    </row>
    <row r="287" spans="1:42">
      <c r="A287" s="15">
        <v>283</v>
      </c>
      <c r="B287" s="15" t="s">
        <v>553</v>
      </c>
      <c r="C287" s="16" t="s">
        <v>554</v>
      </c>
      <c r="D287" s="15">
        <v>0</v>
      </c>
      <c r="E287" s="15">
        <v>0</v>
      </c>
      <c r="F287" s="15">
        <v>0</v>
      </c>
      <c r="G287" s="15">
        <v>0</v>
      </c>
      <c r="H287" s="17">
        <v>0</v>
      </c>
      <c r="I287" s="15">
        <v>1</v>
      </c>
      <c r="J287" s="15">
        <v>0</v>
      </c>
      <c r="K287" s="15">
        <v>0</v>
      </c>
      <c r="L287" s="15">
        <v>0</v>
      </c>
      <c r="M287" s="15">
        <v>0</v>
      </c>
      <c r="N287" s="17">
        <v>1</v>
      </c>
      <c r="O287" s="15">
        <v>0</v>
      </c>
      <c r="P287" s="15">
        <v>0</v>
      </c>
      <c r="Q287" s="15">
        <v>0</v>
      </c>
      <c r="R287" s="15">
        <v>0</v>
      </c>
      <c r="S287" s="15">
        <v>0.25</v>
      </c>
      <c r="T287" s="15">
        <v>0.1</v>
      </c>
      <c r="U287" s="17">
        <v>0.35</v>
      </c>
      <c r="V287" s="15">
        <v>0</v>
      </c>
      <c r="W287" s="15">
        <v>0</v>
      </c>
      <c r="X287" s="17">
        <v>0</v>
      </c>
      <c r="Y287" s="17">
        <v>0</v>
      </c>
      <c r="Z287" s="15">
        <v>0</v>
      </c>
      <c r="AA287" s="15">
        <v>0.5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7">
        <v>0.5</v>
      </c>
      <c r="AH287" s="15">
        <v>1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7">
        <v>1</v>
      </c>
      <c r="AP287" s="15">
        <v>2.85</v>
      </c>
    </row>
    <row r="288" spans="1:42">
      <c r="A288" s="15">
        <v>284</v>
      </c>
      <c r="B288" s="15" t="s">
        <v>555</v>
      </c>
      <c r="C288" s="16" t="s">
        <v>556</v>
      </c>
      <c r="D288" s="15">
        <v>0</v>
      </c>
      <c r="E288" s="15">
        <v>0</v>
      </c>
      <c r="F288" s="15">
        <v>0</v>
      </c>
      <c r="G288" s="15">
        <v>0</v>
      </c>
      <c r="H288" s="17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7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0.25</v>
      </c>
      <c r="T288" s="15">
        <v>0.1</v>
      </c>
      <c r="U288" s="17">
        <v>0.35</v>
      </c>
      <c r="V288" s="15">
        <v>0</v>
      </c>
      <c r="W288" s="15">
        <v>0</v>
      </c>
      <c r="X288" s="17">
        <v>0</v>
      </c>
      <c r="Y288" s="17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7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7">
        <v>0</v>
      </c>
      <c r="AP288" s="15">
        <v>0.35</v>
      </c>
    </row>
    <row r="289" spans="1:42">
      <c r="A289" s="15">
        <v>285</v>
      </c>
      <c r="B289" s="15" t="s">
        <v>557</v>
      </c>
      <c r="C289" s="16" t="s">
        <v>558</v>
      </c>
      <c r="D289" s="15">
        <v>0</v>
      </c>
      <c r="E289" s="15">
        <v>0</v>
      </c>
      <c r="F289" s="15">
        <v>0</v>
      </c>
      <c r="G289" s="15">
        <v>0</v>
      </c>
      <c r="H289" s="17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7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0.25</v>
      </c>
      <c r="T289" s="15">
        <v>0.2</v>
      </c>
      <c r="U289" s="17">
        <v>0.45</v>
      </c>
      <c r="V289" s="15">
        <v>0</v>
      </c>
      <c r="W289" s="15">
        <v>0</v>
      </c>
      <c r="X289" s="17">
        <v>0</v>
      </c>
      <c r="Y289" s="17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7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7">
        <v>0</v>
      </c>
      <c r="AP289" s="15">
        <v>0.45</v>
      </c>
    </row>
    <row r="290" spans="1:42">
      <c r="A290" s="15">
        <v>286</v>
      </c>
      <c r="B290" s="15" t="s">
        <v>559</v>
      </c>
      <c r="C290" s="20">
        <v>202409010245</v>
      </c>
      <c r="D290" s="15">
        <v>0</v>
      </c>
      <c r="E290" s="15">
        <v>0</v>
      </c>
      <c r="F290" s="15">
        <v>0.3</v>
      </c>
      <c r="G290" s="15">
        <v>0</v>
      </c>
      <c r="H290" s="17">
        <v>0.3</v>
      </c>
      <c r="I290" s="15">
        <v>1</v>
      </c>
      <c r="J290" s="15">
        <v>1</v>
      </c>
      <c r="K290" s="15">
        <v>0</v>
      </c>
      <c r="L290" s="15">
        <v>0</v>
      </c>
      <c r="M290" s="15">
        <v>0</v>
      </c>
      <c r="N290" s="17">
        <v>2</v>
      </c>
      <c r="O290" s="15">
        <v>3</v>
      </c>
      <c r="P290" s="15">
        <v>0</v>
      </c>
      <c r="Q290" s="15">
        <v>0</v>
      </c>
      <c r="R290" s="15">
        <v>0</v>
      </c>
      <c r="S290" s="15">
        <v>0.5</v>
      </c>
      <c r="T290" s="15">
        <v>0.2</v>
      </c>
      <c r="U290" s="17">
        <v>3.7</v>
      </c>
      <c r="V290" s="15">
        <v>0</v>
      </c>
      <c r="W290" s="15">
        <v>0</v>
      </c>
      <c r="X290" s="17">
        <v>0</v>
      </c>
      <c r="Y290" s="17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7">
        <v>0</v>
      </c>
      <c r="AH290" s="15">
        <v>0</v>
      </c>
      <c r="AI290" s="15">
        <v>0</v>
      </c>
      <c r="AJ290" s="15">
        <v>1</v>
      </c>
      <c r="AK290" s="15">
        <v>0</v>
      </c>
      <c r="AL290" s="15">
        <v>0</v>
      </c>
      <c r="AM290" s="15">
        <v>0</v>
      </c>
      <c r="AN290" s="15">
        <v>0</v>
      </c>
      <c r="AO290" s="17">
        <v>1</v>
      </c>
      <c r="AP290" s="15">
        <v>7</v>
      </c>
    </row>
    <row r="291" spans="1:42">
      <c r="A291" s="15">
        <v>287</v>
      </c>
      <c r="B291" s="15" t="s">
        <v>145</v>
      </c>
      <c r="C291" s="20">
        <v>202409010143</v>
      </c>
      <c r="D291" s="15">
        <v>0</v>
      </c>
      <c r="E291" s="15">
        <v>0</v>
      </c>
      <c r="F291" s="15">
        <v>0</v>
      </c>
      <c r="G291" s="15">
        <v>0</v>
      </c>
      <c r="H291" s="17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7">
        <v>0</v>
      </c>
      <c r="O291" s="15">
        <v>0</v>
      </c>
      <c r="P291" s="15">
        <v>0</v>
      </c>
      <c r="Q291" s="15">
        <v>0</v>
      </c>
      <c r="R291" s="15">
        <v>0.5</v>
      </c>
      <c r="S291" s="15">
        <v>0.25</v>
      </c>
      <c r="T291" s="15">
        <v>0.2</v>
      </c>
      <c r="U291" s="17">
        <v>0.95</v>
      </c>
      <c r="V291" s="15">
        <v>2.5</v>
      </c>
      <c r="W291" s="15">
        <v>0</v>
      </c>
      <c r="X291" s="17">
        <v>0</v>
      </c>
      <c r="Y291" s="17">
        <v>2.5</v>
      </c>
      <c r="Z291" s="15">
        <v>0</v>
      </c>
      <c r="AA291" s="15">
        <v>0.5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7">
        <v>0.5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7">
        <v>0</v>
      </c>
      <c r="AP291" s="15">
        <v>3.95</v>
      </c>
    </row>
    <row r="292" spans="1:42">
      <c r="A292" s="15">
        <v>288</v>
      </c>
      <c r="B292" s="15" t="s">
        <v>560</v>
      </c>
      <c r="C292" s="20">
        <v>202409010138</v>
      </c>
      <c r="D292" s="15">
        <v>0</v>
      </c>
      <c r="E292" s="15">
        <v>0</v>
      </c>
      <c r="F292" s="15">
        <v>0</v>
      </c>
      <c r="G292" s="15">
        <v>0</v>
      </c>
      <c r="H292" s="17">
        <v>0</v>
      </c>
      <c r="I292" s="15">
        <v>0</v>
      </c>
      <c r="J292" s="15">
        <v>0.5</v>
      </c>
      <c r="K292" s="15">
        <v>0</v>
      </c>
      <c r="L292" s="15">
        <v>0</v>
      </c>
      <c r="M292" s="15">
        <v>0</v>
      </c>
      <c r="N292" s="17">
        <v>0.5</v>
      </c>
      <c r="O292" s="15">
        <v>0</v>
      </c>
      <c r="P292" s="15">
        <v>0</v>
      </c>
      <c r="Q292" s="15">
        <v>0</v>
      </c>
      <c r="R292" s="15">
        <v>0</v>
      </c>
      <c r="S292" s="15">
        <v>0.25</v>
      </c>
      <c r="T292" s="15">
        <v>0.2</v>
      </c>
      <c r="U292" s="17">
        <v>0.45</v>
      </c>
      <c r="V292" s="15">
        <v>2.4</v>
      </c>
      <c r="W292" s="15">
        <v>0</v>
      </c>
      <c r="X292" s="17">
        <v>2</v>
      </c>
      <c r="Y292" s="17">
        <v>4.4</v>
      </c>
      <c r="Z292" s="15">
        <v>0</v>
      </c>
      <c r="AA292" s="15">
        <v>0.5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7">
        <v>0.5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7">
        <v>0</v>
      </c>
      <c r="AP292" s="15">
        <v>5.85</v>
      </c>
    </row>
    <row r="293" spans="1:42">
      <c r="A293" s="15">
        <v>289</v>
      </c>
      <c r="B293" s="15" t="s">
        <v>561</v>
      </c>
      <c r="C293" s="20">
        <v>202409010133</v>
      </c>
      <c r="D293" s="15">
        <v>0</v>
      </c>
      <c r="E293" s="15">
        <v>0</v>
      </c>
      <c r="F293" s="15">
        <v>0</v>
      </c>
      <c r="G293" s="15">
        <v>0</v>
      </c>
      <c r="H293" s="17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7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0.25</v>
      </c>
      <c r="T293" s="15">
        <v>0.2</v>
      </c>
      <c r="U293" s="17">
        <v>0.45</v>
      </c>
      <c r="V293" s="15">
        <v>0.9</v>
      </c>
      <c r="W293" s="15">
        <v>0</v>
      </c>
      <c r="X293" s="17">
        <v>0</v>
      </c>
      <c r="Y293" s="17">
        <v>0.9</v>
      </c>
      <c r="Z293" s="15">
        <v>0</v>
      </c>
      <c r="AA293" s="15">
        <v>0.5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7">
        <v>0.5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7">
        <v>0</v>
      </c>
      <c r="AP293" s="15">
        <v>1.85</v>
      </c>
    </row>
    <row r="294" spans="1:42">
      <c r="A294" s="15">
        <v>290</v>
      </c>
      <c r="B294" s="15" t="s">
        <v>562</v>
      </c>
      <c r="C294" s="20">
        <v>202409010112</v>
      </c>
      <c r="D294" s="15">
        <v>0</v>
      </c>
      <c r="E294" s="15">
        <v>0</v>
      </c>
      <c r="F294" s="15">
        <v>0</v>
      </c>
      <c r="G294" s="15">
        <v>0</v>
      </c>
      <c r="H294" s="17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7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0.25</v>
      </c>
      <c r="T294" s="15">
        <v>0.2</v>
      </c>
      <c r="U294" s="17">
        <v>0.45</v>
      </c>
      <c r="V294" s="15">
        <v>0</v>
      </c>
      <c r="W294" s="15">
        <v>0</v>
      </c>
      <c r="X294" s="17">
        <v>0</v>
      </c>
      <c r="Y294" s="17">
        <v>0</v>
      </c>
      <c r="Z294" s="15">
        <v>0</v>
      </c>
      <c r="AA294" s="15">
        <v>0.5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7">
        <v>0.5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7">
        <v>0</v>
      </c>
      <c r="AP294" s="15">
        <v>0.95</v>
      </c>
    </row>
    <row r="295" spans="1:42">
      <c r="A295" s="15">
        <v>291</v>
      </c>
      <c r="B295" s="15" t="s">
        <v>563</v>
      </c>
      <c r="C295" s="20">
        <v>202409010229</v>
      </c>
      <c r="D295" s="15">
        <v>0</v>
      </c>
      <c r="E295" s="15">
        <v>0</v>
      </c>
      <c r="F295" s="15">
        <v>0</v>
      </c>
      <c r="G295" s="15">
        <v>0</v>
      </c>
      <c r="H295" s="17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7">
        <v>0</v>
      </c>
      <c r="O295" s="15">
        <v>3</v>
      </c>
      <c r="P295" s="15">
        <v>0</v>
      </c>
      <c r="Q295" s="15">
        <v>0</v>
      </c>
      <c r="R295" s="15">
        <v>0</v>
      </c>
      <c r="S295" s="15">
        <v>0.25</v>
      </c>
      <c r="T295" s="15">
        <v>0.2</v>
      </c>
      <c r="U295" s="17">
        <v>3.45</v>
      </c>
      <c r="V295" s="15">
        <v>0</v>
      </c>
      <c r="W295" s="15">
        <v>0</v>
      </c>
      <c r="X295" s="17">
        <v>0</v>
      </c>
      <c r="Y295" s="17">
        <v>0</v>
      </c>
      <c r="Z295" s="15">
        <v>0</v>
      </c>
      <c r="AA295" s="15">
        <v>0.5</v>
      </c>
      <c r="AB295" s="15">
        <v>0</v>
      </c>
      <c r="AC295" s="15">
        <v>0</v>
      </c>
      <c r="AD295" s="15">
        <v>0</v>
      </c>
      <c r="AE295" s="15">
        <v>0.5</v>
      </c>
      <c r="AF295" s="15">
        <v>0</v>
      </c>
      <c r="AG295" s="17">
        <v>1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7">
        <v>0</v>
      </c>
      <c r="AP295" s="15">
        <v>4.45</v>
      </c>
    </row>
    <row r="296" spans="1:42">
      <c r="A296" s="15">
        <v>292</v>
      </c>
      <c r="B296" s="15" t="s">
        <v>564</v>
      </c>
      <c r="C296" s="20">
        <v>202409010238</v>
      </c>
      <c r="D296" s="15">
        <v>0</v>
      </c>
      <c r="E296" s="15">
        <v>0</v>
      </c>
      <c r="F296" s="15">
        <v>0</v>
      </c>
      <c r="G296" s="15">
        <v>0</v>
      </c>
      <c r="H296" s="17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7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0.25</v>
      </c>
      <c r="T296" s="15">
        <v>0.2</v>
      </c>
      <c r="U296" s="17">
        <v>0.45</v>
      </c>
      <c r="V296" s="15">
        <v>0.1</v>
      </c>
      <c r="W296" s="15">
        <v>0</v>
      </c>
      <c r="X296" s="17">
        <v>0</v>
      </c>
      <c r="Y296" s="17">
        <v>0.1</v>
      </c>
      <c r="Z296" s="15">
        <v>2</v>
      </c>
      <c r="AA296" s="15">
        <v>0.5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7">
        <v>2.5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7">
        <v>0</v>
      </c>
      <c r="AP296" s="15">
        <v>3.05</v>
      </c>
    </row>
    <row r="297" spans="1:42">
      <c r="A297" s="15">
        <v>293</v>
      </c>
      <c r="B297" s="15" t="s">
        <v>565</v>
      </c>
      <c r="C297" s="16" t="s">
        <v>566</v>
      </c>
      <c r="D297" s="15">
        <v>0</v>
      </c>
      <c r="E297" s="15">
        <v>0</v>
      </c>
      <c r="F297" s="15">
        <v>0</v>
      </c>
      <c r="G297" s="15">
        <v>0</v>
      </c>
      <c r="H297" s="17">
        <v>0</v>
      </c>
      <c r="I297" s="15">
        <v>1</v>
      </c>
      <c r="J297" s="15">
        <v>0</v>
      </c>
      <c r="K297" s="15">
        <v>0</v>
      </c>
      <c r="L297" s="15">
        <v>0.8</v>
      </c>
      <c r="M297" s="15">
        <v>0</v>
      </c>
      <c r="N297" s="17">
        <v>1.8</v>
      </c>
      <c r="O297" s="15">
        <v>0</v>
      </c>
      <c r="P297" s="15">
        <v>0</v>
      </c>
      <c r="Q297" s="15">
        <v>0</v>
      </c>
      <c r="R297" s="15">
        <v>0</v>
      </c>
      <c r="S297" s="15">
        <v>0.5</v>
      </c>
      <c r="T297" s="15">
        <v>0.2</v>
      </c>
      <c r="U297" s="17">
        <v>0.7</v>
      </c>
      <c r="V297" s="15">
        <v>0</v>
      </c>
      <c r="W297" s="15">
        <v>0</v>
      </c>
      <c r="X297" s="17">
        <v>0</v>
      </c>
      <c r="Y297" s="17">
        <v>0</v>
      </c>
      <c r="Z297" s="15">
        <v>0.5</v>
      </c>
      <c r="AA297" s="15">
        <v>0</v>
      </c>
      <c r="AB297" s="15">
        <v>0</v>
      </c>
      <c r="AC297" s="15">
        <v>0</v>
      </c>
      <c r="AD297" s="15">
        <v>0</v>
      </c>
      <c r="AE297" s="15">
        <v>0.5</v>
      </c>
      <c r="AF297" s="15">
        <v>0</v>
      </c>
      <c r="AG297" s="17">
        <v>1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7">
        <v>0</v>
      </c>
      <c r="AP297" s="15">
        <v>3.5</v>
      </c>
    </row>
    <row r="298" spans="1:42">
      <c r="A298" s="15">
        <v>294</v>
      </c>
      <c r="B298" s="15" t="s">
        <v>567</v>
      </c>
      <c r="C298" s="16" t="s">
        <v>568</v>
      </c>
      <c r="D298" s="15">
        <v>0</v>
      </c>
      <c r="E298" s="15">
        <v>0</v>
      </c>
      <c r="F298" s="15">
        <v>0</v>
      </c>
      <c r="G298" s="15">
        <v>0</v>
      </c>
      <c r="H298" s="17">
        <v>0</v>
      </c>
      <c r="I298" s="15">
        <v>1</v>
      </c>
      <c r="J298" s="15">
        <v>0</v>
      </c>
      <c r="K298" s="15">
        <v>0</v>
      </c>
      <c r="L298" s="15">
        <v>0</v>
      </c>
      <c r="M298" s="15">
        <v>0</v>
      </c>
      <c r="N298" s="17">
        <v>1</v>
      </c>
      <c r="O298" s="15">
        <v>0</v>
      </c>
      <c r="P298" s="15">
        <v>0</v>
      </c>
      <c r="Q298" s="15">
        <v>0</v>
      </c>
      <c r="R298" s="15">
        <v>0</v>
      </c>
      <c r="S298" s="15">
        <v>0.25</v>
      </c>
      <c r="T298" s="15">
        <v>0.2</v>
      </c>
      <c r="U298" s="17">
        <v>0.45</v>
      </c>
      <c r="V298" s="15">
        <v>0</v>
      </c>
      <c r="W298" s="15">
        <v>0</v>
      </c>
      <c r="X298" s="17">
        <v>0</v>
      </c>
      <c r="Y298" s="17">
        <v>0</v>
      </c>
      <c r="Z298" s="15">
        <v>0</v>
      </c>
      <c r="AA298" s="15">
        <v>0.5</v>
      </c>
      <c r="AB298" s="15">
        <v>2</v>
      </c>
      <c r="AC298" s="15">
        <v>0</v>
      </c>
      <c r="AD298" s="15">
        <v>0</v>
      </c>
      <c r="AE298" s="15">
        <v>0.5</v>
      </c>
      <c r="AF298" s="15">
        <v>0</v>
      </c>
      <c r="AG298" s="17">
        <v>3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7">
        <v>0</v>
      </c>
      <c r="AP298" s="15">
        <v>4.45</v>
      </c>
    </row>
    <row r="299" spans="1:42">
      <c r="A299" s="15">
        <v>295</v>
      </c>
      <c r="B299" s="15" t="s">
        <v>569</v>
      </c>
      <c r="C299" s="16" t="s">
        <v>570</v>
      </c>
      <c r="D299" s="15">
        <v>0</v>
      </c>
      <c r="E299" s="15">
        <v>0</v>
      </c>
      <c r="F299" s="15">
        <v>0</v>
      </c>
      <c r="G299" s="15">
        <v>0</v>
      </c>
      <c r="H299" s="17">
        <v>0</v>
      </c>
      <c r="I299" s="15">
        <v>1</v>
      </c>
      <c r="J299" s="15">
        <v>0</v>
      </c>
      <c r="K299" s="15">
        <v>0</v>
      </c>
      <c r="L299" s="15">
        <v>0</v>
      </c>
      <c r="M299" s="15">
        <v>0</v>
      </c>
      <c r="N299" s="17">
        <v>1</v>
      </c>
      <c r="O299" s="15">
        <v>0</v>
      </c>
      <c r="P299" s="15">
        <v>0</v>
      </c>
      <c r="Q299" s="15">
        <v>0</v>
      </c>
      <c r="R299" s="15">
        <v>0</v>
      </c>
      <c r="S299" s="15">
        <v>0.25</v>
      </c>
      <c r="T299" s="15">
        <v>0.2</v>
      </c>
      <c r="U299" s="17">
        <v>0.45</v>
      </c>
      <c r="V299" s="15">
        <v>0</v>
      </c>
      <c r="W299" s="15">
        <v>0</v>
      </c>
      <c r="X299" s="17">
        <v>0</v>
      </c>
      <c r="Y299" s="17">
        <v>0</v>
      </c>
      <c r="Z299" s="15">
        <v>0</v>
      </c>
      <c r="AA299" s="15">
        <v>0.5</v>
      </c>
      <c r="AB299" s="15">
        <v>0</v>
      </c>
      <c r="AC299" s="15">
        <v>0</v>
      </c>
      <c r="AD299" s="15">
        <v>0</v>
      </c>
      <c r="AE299" s="15">
        <v>0.5</v>
      </c>
      <c r="AF299" s="15">
        <v>0</v>
      </c>
      <c r="AG299" s="17">
        <v>1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0.3</v>
      </c>
      <c r="AO299" s="17">
        <v>0.3</v>
      </c>
      <c r="AP299" s="15">
        <v>2.75</v>
      </c>
    </row>
    <row r="300" spans="1:42">
      <c r="A300" s="15">
        <v>296</v>
      </c>
      <c r="B300" s="15" t="s">
        <v>571</v>
      </c>
      <c r="C300" s="16" t="s">
        <v>572</v>
      </c>
      <c r="D300" s="15">
        <v>0</v>
      </c>
      <c r="E300" s="15">
        <v>0</v>
      </c>
      <c r="F300" s="15">
        <v>0</v>
      </c>
      <c r="G300" s="15">
        <v>0</v>
      </c>
      <c r="H300" s="17">
        <v>0</v>
      </c>
      <c r="I300" s="15">
        <v>1</v>
      </c>
      <c r="J300" s="15">
        <v>0</v>
      </c>
      <c r="K300" s="15">
        <v>0</v>
      </c>
      <c r="L300" s="15">
        <v>0</v>
      </c>
      <c r="M300" s="15">
        <v>0</v>
      </c>
      <c r="N300" s="17">
        <v>1</v>
      </c>
      <c r="O300" s="15">
        <v>0</v>
      </c>
      <c r="P300" s="15">
        <v>0</v>
      </c>
      <c r="Q300" s="15">
        <v>0</v>
      </c>
      <c r="R300" s="15">
        <v>3</v>
      </c>
      <c r="S300" s="15">
        <v>0.25</v>
      </c>
      <c r="T300" s="15">
        <v>0.45</v>
      </c>
      <c r="U300" s="17">
        <v>3.7</v>
      </c>
      <c r="V300" s="15">
        <v>0.9</v>
      </c>
      <c r="W300" s="15">
        <v>0</v>
      </c>
      <c r="X300" s="17">
        <v>0.5</v>
      </c>
      <c r="Y300" s="17">
        <v>1.4</v>
      </c>
      <c r="Z300" s="15">
        <v>0</v>
      </c>
      <c r="AA300" s="15">
        <v>0.5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7">
        <v>0.5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7">
        <v>0</v>
      </c>
      <c r="AP300" s="15">
        <v>6.6</v>
      </c>
    </row>
    <row r="301" spans="1:42">
      <c r="A301" s="15">
        <v>297</v>
      </c>
      <c r="B301" s="15" t="s">
        <v>573</v>
      </c>
      <c r="C301" s="16" t="s">
        <v>574</v>
      </c>
      <c r="D301" s="15">
        <v>0</v>
      </c>
      <c r="E301" s="15">
        <v>0</v>
      </c>
      <c r="F301" s="15">
        <v>0</v>
      </c>
      <c r="G301" s="15">
        <v>0</v>
      </c>
      <c r="H301" s="17">
        <v>0</v>
      </c>
      <c r="I301" s="15">
        <v>0</v>
      </c>
      <c r="J301" s="15">
        <v>0.3</v>
      </c>
      <c r="K301" s="15">
        <v>0</v>
      </c>
      <c r="L301" s="15">
        <v>0</v>
      </c>
      <c r="M301" s="15">
        <v>0</v>
      </c>
      <c r="N301" s="17">
        <v>0.3</v>
      </c>
      <c r="O301" s="15">
        <v>0</v>
      </c>
      <c r="P301" s="15">
        <v>0</v>
      </c>
      <c r="Q301" s="15">
        <v>0</v>
      </c>
      <c r="R301" s="15">
        <v>0</v>
      </c>
      <c r="S301" s="15">
        <v>0.25</v>
      </c>
      <c r="T301" s="15">
        <v>0.2</v>
      </c>
      <c r="U301" s="17">
        <v>0.45</v>
      </c>
      <c r="V301" s="15">
        <v>0</v>
      </c>
      <c r="W301" s="15">
        <v>0</v>
      </c>
      <c r="X301" s="17">
        <v>0</v>
      </c>
      <c r="Y301" s="17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7">
        <v>0</v>
      </c>
      <c r="AH301" s="15">
        <v>0</v>
      </c>
      <c r="AI301" s="15">
        <v>0</v>
      </c>
      <c r="AJ301" s="15">
        <v>1</v>
      </c>
      <c r="AK301" s="15">
        <v>0</v>
      </c>
      <c r="AL301" s="15">
        <v>0</v>
      </c>
      <c r="AM301" s="15">
        <v>0</v>
      </c>
      <c r="AN301" s="15">
        <v>0</v>
      </c>
      <c r="AO301" s="17">
        <v>1</v>
      </c>
      <c r="AP301" s="15">
        <v>1.75</v>
      </c>
    </row>
    <row r="302" spans="1:42">
      <c r="A302" s="15">
        <v>298</v>
      </c>
      <c r="B302" s="15" t="s">
        <v>575</v>
      </c>
      <c r="C302" s="16" t="s">
        <v>576</v>
      </c>
      <c r="D302" s="15">
        <v>0</v>
      </c>
      <c r="E302" s="15">
        <v>0</v>
      </c>
      <c r="F302" s="15">
        <v>0</v>
      </c>
      <c r="G302" s="15">
        <v>0</v>
      </c>
      <c r="H302" s="17">
        <v>0</v>
      </c>
      <c r="I302" s="15">
        <v>1</v>
      </c>
      <c r="J302" s="15">
        <v>0</v>
      </c>
      <c r="K302" s="15">
        <v>0</v>
      </c>
      <c r="L302" s="15">
        <v>0</v>
      </c>
      <c r="M302" s="15">
        <v>0</v>
      </c>
      <c r="N302" s="17">
        <v>1</v>
      </c>
      <c r="O302" s="15">
        <v>0</v>
      </c>
      <c r="P302" s="15">
        <v>0</v>
      </c>
      <c r="Q302" s="15">
        <v>0</v>
      </c>
      <c r="R302" s="15">
        <v>0</v>
      </c>
      <c r="S302" s="15">
        <v>0.25</v>
      </c>
      <c r="T302" s="15">
        <v>0</v>
      </c>
      <c r="U302" s="17">
        <v>0.25</v>
      </c>
      <c r="V302" s="15">
        <v>0</v>
      </c>
      <c r="W302" s="15">
        <v>0</v>
      </c>
      <c r="X302" s="17">
        <v>0</v>
      </c>
      <c r="Y302" s="17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7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7">
        <v>0</v>
      </c>
      <c r="AP302" s="15">
        <v>1.25</v>
      </c>
    </row>
    <row r="303" spans="1:42">
      <c r="A303" s="15">
        <v>299</v>
      </c>
      <c r="B303" s="15" t="s">
        <v>577</v>
      </c>
      <c r="C303" s="16" t="s">
        <v>578</v>
      </c>
      <c r="D303" s="15">
        <v>0</v>
      </c>
      <c r="E303" s="15">
        <v>0</v>
      </c>
      <c r="F303" s="15">
        <v>0</v>
      </c>
      <c r="G303" s="15">
        <v>0</v>
      </c>
      <c r="H303" s="17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7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0.5</v>
      </c>
      <c r="T303" s="15">
        <v>0.2</v>
      </c>
      <c r="U303" s="17">
        <v>0.7</v>
      </c>
      <c r="V303" s="15">
        <v>0</v>
      </c>
      <c r="W303" s="15">
        <v>0</v>
      </c>
      <c r="X303" s="17">
        <v>0</v>
      </c>
      <c r="Y303" s="17">
        <v>0</v>
      </c>
      <c r="Z303" s="15">
        <v>2</v>
      </c>
      <c r="AA303" s="15">
        <v>0.5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7">
        <v>2.5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7">
        <v>0</v>
      </c>
      <c r="AP303" s="15">
        <v>3.2</v>
      </c>
    </row>
    <row r="304" spans="1:42">
      <c r="A304" s="15">
        <v>300</v>
      </c>
      <c r="B304" s="15" t="s">
        <v>579</v>
      </c>
      <c r="C304" s="16" t="s">
        <v>580</v>
      </c>
      <c r="D304" s="15">
        <v>0</v>
      </c>
      <c r="E304" s="15">
        <v>0</v>
      </c>
      <c r="F304" s="15">
        <v>0</v>
      </c>
      <c r="G304" s="15">
        <v>0</v>
      </c>
      <c r="H304" s="17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7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0.25</v>
      </c>
      <c r="T304" s="15">
        <v>0.2</v>
      </c>
      <c r="U304" s="17">
        <v>0.45</v>
      </c>
      <c r="V304" s="15">
        <v>0</v>
      </c>
      <c r="W304" s="15">
        <v>0</v>
      </c>
      <c r="X304" s="17">
        <v>0</v>
      </c>
      <c r="Y304" s="17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7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7">
        <v>0</v>
      </c>
      <c r="AP304" s="15">
        <v>0.45</v>
      </c>
    </row>
    <row r="305" spans="1:42">
      <c r="A305" s="15">
        <v>301</v>
      </c>
      <c r="B305" s="15" t="s">
        <v>581</v>
      </c>
      <c r="C305" s="16" t="s">
        <v>582</v>
      </c>
      <c r="D305" s="15">
        <v>0</v>
      </c>
      <c r="E305" s="15">
        <v>0</v>
      </c>
      <c r="F305" s="15">
        <v>0</v>
      </c>
      <c r="G305" s="15">
        <v>0</v>
      </c>
      <c r="H305" s="17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7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0.25</v>
      </c>
      <c r="T305" s="15">
        <v>0.2</v>
      </c>
      <c r="U305" s="17">
        <v>0.45</v>
      </c>
      <c r="V305" s="15">
        <v>0</v>
      </c>
      <c r="W305" s="15">
        <v>0</v>
      </c>
      <c r="X305" s="17">
        <v>0</v>
      </c>
      <c r="Y305" s="17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7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7">
        <v>0</v>
      </c>
      <c r="AP305" s="15">
        <v>0.45</v>
      </c>
    </row>
    <row r="306" spans="1:42">
      <c r="A306" s="15">
        <v>302</v>
      </c>
      <c r="B306" s="15" t="s">
        <v>583</v>
      </c>
      <c r="C306" s="16" t="s">
        <v>584</v>
      </c>
      <c r="D306" s="15">
        <v>0</v>
      </c>
      <c r="E306" s="15">
        <v>0</v>
      </c>
      <c r="F306" s="15">
        <v>0</v>
      </c>
      <c r="G306" s="15">
        <v>0</v>
      </c>
      <c r="H306" s="17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7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0.2</v>
      </c>
      <c r="U306" s="17">
        <v>0.2</v>
      </c>
      <c r="V306" s="15">
        <v>0</v>
      </c>
      <c r="W306" s="15">
        <v>0</v>
      </c>
      <c r="X306" s="17">
        <v>0</v>
      </c>
      <c r="Y306" s="17">
        <v>0</v>
      </c>
      <c r="Z306" s="15">
        <v>0</v>
      </c>
      <c r="AA306" s="15">
        <v>0.5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7">
        <v>0.5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7">
        <v>0</v>
      </c>
      <c r="AP306" s="15">
        <v>0.7</v>
      </c>
    </row>
    <row r="307" spans="1:42">
      <c r="A307" s="15">
        <v>303</v>
      </c>
      <c r="B307" s="15" t="s">
        <v>585</v>
      </c>
      <c r="C307" s="16" t="s">
        <v>586</v>
      </c>
      <c r="D307" s="15">
        <v>0</v>
      </c>
      <c r="E307" s="15">
        <v>0</v>
      </c>
      <c r="F307" s="15">
        <v>0</v>
      </c>
      <c r="G307" s="15">
        <v>0</v>
      </c>
      <c r="H307" s="17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7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0.5</v>
      </c>
      <c r="T307" s="15">
        <v>0.2</v>
      </c>
      <c r="U307" s="17">
        <v>0.7</v>
      </c>
      <c r="V307" s="15">
        <v>0</v>
      </c>
      <c r="W307" s="15">
        <v>0</v>
      </c>
      <c r="X307" s="17">
        <v>0</v>
      </c>
      <c r="Y307" s="17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7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7">
        <v>0</v>
      </c>
      <c r="AP307" s="15">
        <v>0.7</v>
      </c>
    </row>
    <row r="308" spans="1:42">
      <c r="A308" s="15">
        <v>304</v>
      </c>
      <c r="B308" s="15" t="s">
        <v>587</v>
      </c>
      <c r="C308" s="16" t="s">
        <v>588</v>
      </c>
      <c r="D308" s="15">
        <v>0</v>
      </c>
      <c r="E308" s="15">
        <v>0</v>
      </c>
      <c r="F308" s="15">
        <v>0</v>
      </c>
      <c r="G308" s="15">
        <v>0</v>
      </c>
      <c r="H308" s="17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7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0.25</v>
      </c>
      <c r="T308" s="15">
        <v>0.2</v>
      </c>
      <c r="U308" s="17">
        <v>0.45</v>
      </c>
      <c r="V308" s="15">
        <v>0</v>
      </c>
      <c r="W308" s="15">
        <v>0</v>
      </c>
      <c r="X308" s="17">
        <v>0</v>
      </c>
      <c r="Y308" s="17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7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7">
        <v>0</v>
      </c>
      <c r="AP308" s="15">
        <v>0.45</v>
      </c>
    </row>
    <row r="309" spans="1:42">
      <c r="A309" s="15">
        <v>305</v>
      </c>
      <c r="B309" s="15" t="s">
        <v>589</v>
      </c>
      <c r="C309" s="16" t="s">
        <v>590</v>
      </c>
      <c r="D309" s="15">
        <v>0</v>
      </c>
      <c r="E309" s="15">
        <v>0</v>
      </c>
      <c r="F309" s="15">
        <v>0</v>
      </c>
      <c r="G309" s="15">
        <v>0</v>
      </c>
      <c r="H309" s="17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7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0.25</v>
      </c>
      <c r="T309" s="15">
        <v>0.2</v>
      </c>
      <c r="U309" s="17">
        <v>0.45</v>
      </c>
      <c r="V309" s="15">
        <v>0</v>
      </c>
      <c r="W309" s="15">
        <v>0</v>
      </c>
      <c r="X309" s="17">
        <v>0</v>
      </c>
      <c r="Y309" s="17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7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7">
        <v>0</v>
      </c>
      <c r="AP309" s="15">
        <v>0.45</v>
      </c>
    </row>
    <row r="310" spans="1:42">
      <c r="A310" s="15">
        <v>306</v>
      </c>
      <c r="B310" s="15" t="s">
        <v>591</v>
      </c>
      <c r="C310" s="16" t="s">
        <v>592</v>
      </c>
      <c r="D310" s="15">
        <v>0</v>
      </c>
      <c r="E310" s="15">
        <v>0.5</v>
      </c>
      <c r="F310" s="15">
        <v>0</v>
      </c>
      <c r="G310" s="15">
        <v>0</v>
      </c>
      <c r="H310" s="17">
        <v>0.5</v>
      </c>
      <c r="I310" s="15">
        <v>1</v>
      </c>
      <c r="J310" s="15">
        <v>0</v>
      </c>
      <c r="K310" s="15">
        <v>0</v>
      </c>
      <c r="L310" s="15">
        <v>0.5</v>
      </c>
      <c r="M310" s="15">
        <v>0</v>
      </c>
      <c r="N310" s="17">
        <v>1.5</v>
      </c>
      <c r="O310" s="15">
        <v>0</v>
      </c>
      <c r="P310" s="15">
        <v>0</v>
      </c>
      <c r="Q310" s="15">
        <v>0</v>
      </c>
      <c r="R310" s="15">
        <v>0</v>
      </c>
      <c r="S310" s="15">
        <v>0.25</v>
      </c>
      <c r="T310" s="15">
        <v>0</v>
      </c>
      <c r="U310" s="17">
        <v>0.25</v>
      </c>
      <c r="V310" s="15">
        <v>0.3</v>
      </c>
      <c r="W310" s="15">
        <v>0</v>
      </c>
      <c r="X310" s="17">
        <v>0</v>
      </c>
      <c r="Y310" s="17">
        <v>0.3</v>
      </c>
      <c r="Z310" s="15">
        <v>0</v>
      </c>
      <c r="AA310" s="15">
        <v>0.5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7">
        <v>0.5</v>
      </c>
      <c r="AH310" s="15">
        <v>0</v>
      </c>
      <c r="AI310" s="15">
        <v>0</v>
      </c>
      <c r="AJ310" s="15">
        <v>1</v>
      </c>
      <c r="AK310" s="15">
        <v>0</v>
      </c>
      <c r="AL310" s="15">
        <v>0</v>
      </c>
      <c r="AM310" s="15">
        <v>0</v>
      </c>
      <c r="AN310" s="15">
        <v>0</v>
      </c>
      <c r="AO310" s="17">
        <v>1</v>
      </c>
      <c r="AP310" s="15">
        <v>4.05</v>
      </c>
    </row>
    <row r="311" spans="1:42">
      <c r="A311" s="15">
        <v>307</v>
      </c>
      <c r="B311" s="15" t="s">
        <v>593</v>
      </c>
      <c r="C311" s="16" t="s">
        <v>594</v>
      </c>
      <c r="D311" s="15">
        <v>0</v>
      </c>
      <c r="E311" s="15">
        <v>0</v>
      </c>
      <c r="F311" s="15">
        <v>0</v>
      </c>
      <c r="G311" s="15">
        <v>0</v>
      </c>
      <c r="H311" s="17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1</v>
      </c>
      <c r="N311" s="17">
        <v>1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0.7</v>
      </c>
      <c r="U311" s="17">
        <v>0.7</v>
      </c>
      <c r="V311" s="15">
        <v>0</v>
      </c>
      <c r="W311" s="15">
        <v>0</v>
      </c>
      <c r="X311" s="17">
        <v>0</v>
      </c>
      <c r="Y311" s="17">
        <v>0</v>
      </c>
      <c r="Z311" s="15">
        <v>0</v>
      </c>
      <c r="AA311" s="15">
        <v>0.5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7">
        <v>0.5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7">
        <v>0</v>
      </c>
      <c r="AP311" s="15">
        <v>2.2</v>
      </c>
    </row>
    <row r="312" spans="1:42">
      <c r="A312" s="15">
        <v>308</v>
      </c>
      <c r="B312" s="15" t="s">
        <v>595</v>
      </c>
      <c r="C312" s="16" t="s">
        <v>596</v>
      </c>
      <c r="D312" s="15">
        <v>0</v>
      </c>
      <c r="E312" s="15">
        <v>0.5</v>
      </c>
      <c r="F312" s="15">
        <v>0</v>
      </c>
      <c r="G312" s="15">
        <v>0</v>
      </c>
      <c r="H312" s="17">
        <v>0.5</v>
      </c>
      <c r="I312" s="15">
        <v>1</v>
      </c>
      <c r="J312" s="15">
        <v>0</v>
      </c>
      <c r="K312" s="15">
        <v>0</v>
      </c>
      <c r="L312" s="15">
        <v>0</v>
      </c>
      <c r="M312" s="15">
        <v>0</v>
      </c>
      <c r="N312" s="17">
        <v>1</v>
      </c>
      <c r="O312" s="15">
        <v>0</v>
      </c>
      <c r="P312" s="15">
        <v>0</v>
      </c>
      <c r="Q312" s="15">
        <v>0</v>
      </c>
      <c r="R312" s="15">
        <v>0</v>
      </c>
      <c r="S312" s="15">
        <v>0.25</v>
      </c>
      <c r="T312" s="15">
        <v>0.2</v>
      </c>
      <c r="U312" s="17">
        <v>0.45</v>
      </c>
      <c r="V312" s="15">
        <v>0</v>
      </c>
      <c r="W312" s="15">
        <v>0</v>
      </c>
      <c r="X312" s="17">
        <v>0</v>
      </c>
      <c r="Y312" s="17">
        <v>0</v>
      </c>
      <c r="Z312" s="15">
        <v>2</v>
      </c>
      <c r="AA312" s="15">
        <v>0.5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7">
        <v>2.5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7">
        <v>0</v>
      </c>
      <c r="AP312" s="15">
        <v>4.45</v>
      </c>
    </row>
    <row r="313" spans="1:42">
      <c r="A313" s="15">
        <v>309</v>
      </c>
      <c r="B313" s="15" t="s">
        <v>597</v>
      </c>
      <c r="C313" s="16" t="s">
        <v>598</v>
      </c>
      <c r="D313" s="15">
        <v>0</v>
      </c>
      <c r="E313" s="15">
        <v>0.5</v>
      </c>
      <c r="F313" s="15">
        <v>0</v>
      </c>
      <c r="G313" s="15">
        <v>0</v>
      </c>
      <c r="H313" s="17">
        <v>0.5</v>
      </c>
      <c r="I313" s="15">
        <v>1</v>
      </c>
      <c r="J313" s="15">
        <v>0</v>
      </c>
      <c r="K313" s="15">
        <v>0</v>
      </c>
      <c r="L313" s="15">
        <v>0</v>
      </c>
      <c r="M313" s="15">
        <v>0</v>
      </c>
      <c r="N313" s="17">
        <v>1</v>
      </c>
      <c r="O313" s="15">
        <v>0</v>
      </c>
      <c r="P313" s="15">
        <v>0</v>
      </c>
      <c r="Q313" s="15">
        <v>0</v>
      </c>
      <c r="R313" s="15">
        <v>3.5</v>
      </c>
      <c r="S313" s="15">
        <v>0.25</v>
      </c>
      <c r="T313" s="15">
        <v>0.2</v>
      </c>
      <c r="U313" s="17">
        <v>3.95</v>
      </c>
      <c r="V313" s="15">
        <v>0.3</v>
      </c>
      <c r="W313" s="15">
        <v>0</v>
      </c>
      <c r="X313" s="17">
        <v>0</v>
      </c>
      <c r="Y313" s="17">
        <v>0.3</v>
      </c>
      <c r="Z313" s="15">
        <v>2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7">
        <v>2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7">
        <v>0</v>
      </c>
      <c r="AP313" s="15">
        <v>7.75</v>
      </c>
    </row>
    <row r="314" spans="1:42">
      <c r="A314" s="15">
        <v>310</v>
      </c>
      <c r="B314" s="15" t="s">
        <v>599</v>
      </c>
      <c r="C314" s="16" t="s">
        <v>600</v>
      </c>
      <c r="D314" s="15">
        <v>0</v>
      </c>
      <c r="E314" s="15">
        <v>0</v>
      </c>
      <c r="F314" s="15">
        <v>0</v>
      </c>
      <c r="G314" s="15">
        <v>0</v>
      </c>
      <c r="H314" s="17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7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0.25</v>
      </c>
      <c r="T314" s="15">
        <v>0.2</v>
      </c>
      <c r="U314" s="17">
        <v>0.45</v>
      </c>
      <c r="V314" s="15">
        <v>0.3</v>
      </c>
      <c r="W314" s="15">
        <v>0</v>
      </c>
      <c r="X314" s="17">
        <v>0</v>
      </c>
      <c r="Y314" s="17">
        <v>0.3</v>
      </c>
      <c r="Z314" s="15">
        <v>0</v>
      </c>
      <c r="AA314" s="15">
        <v>0.5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7">
        <v>0.5</v>
      </c>
      <c r="AH314" s="15">
        <v>0</v>
      </c>
      <c r="AI314" s="15">
        <v>0</v>
      </c>
      <c r="AJ314" s="15">
        <v>1</v>
      </c>
      <c r="AK314" s="15">
        <v>0</v>
      </c>
      <c r="AL314" s="15">
        <v>0</v>
      </c>
      <c r="AM314" s="15">
        <v>0</v>
      </c>
      <c r="AN314" s="15">
        <v>0</v>
      </c>
      <c r="AO314" s="17">
        <v>1</v>
      </c>
      <c r="AP314" s="15">
        <v>2.25</v>
      </c>
    </row>
    <row r="315" spans="1:42">
      <c r="A315" s="15">
        <v>311</v>
      </c>
      <c r="B315" s="15" t="s">
        <v>601</v>
      </c>
      <c r="C315" s="16" t="s">
        <v>602</v>
      </c>
      <c r="D315" s="15">
        <v>0</v>
      </c>
      <c r="E315" s="15">
        <v>0</v>
      </c>
      <c r="F315" s="15">
        <v>0</v>
      </c>
      <c r="G315" s="15">
        <v>0</v>
      </c>
      <c r="H315" s="17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7">
        <v>1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0.2</v>
      </c>
      <c r="U315" s="17">
        <v>0.2</v>
      </c>
      <c r="V315" s="15">
        <v>0</v>
      </c>
      <c r="W315" s="15">
        <v>0</v>
      </c>
      <c r="X315" s="17">
        <v>0</v>
      </c>
      <c r="Y315" s="17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7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7">
        <v>0</v>
      </c>
      <c r="AP315" s="15">
        <v>1.2</v>
      </c>
    </row>
    <row r="316" spans="1:42">
      <c r="A316" s="15">
        <v>312</v>
      </c>
      <c r="B316" s="15" t="s">
        <v>603</v>
      </c>
      <c r="C316" s="16" t="s">
        <v>604</v>
      </c>
      <c r="D316" s="15">
        <v>0</v>
      </c>
      <c r="E316" s="15">
        <v>0</v>
      </c>
      <c r="F316" s="15">
        <v>0.3</v>
      </c>
      <c r="G316" s="15">
        <v>0</v>
      </c>
      <c r="H316" s="17">
        <v>0.3</v>
      </c>
      <c r="I316" s="15">
        <v>1</v>
      </c>
      <c r="J316" s="15">
        <v>0</v>
      </c>
      <c r="K316" s="15">
        <v>0</v>
      </c>
      <c r="L316" s="15">
        <v>0</v>
      </c>
      <c r="M316" s="15">
        <v>0</v>
      </c>
      <c r="N316" s="17">
        <v>1</v>
      </c>
      <c r="O316" s="15">
        <v>0</v>
      </c>
      <c r="P316" s="15">
        <v>0</v>
      </c>
      <c r="Q316" s="15">
        <v>0</v>
      </c>
      <c r="R316" s="15">
        <v>0</v>
      </c>
      <c r="S316" s="15">
        <v>0.25</v>
      </c>
      <c r="T316" s="15">
        <v>2.2</v>
      </c>
      <c r="U316" s="17">
        <v>2.45</v>
      </c>
      <c r="V316" s="15">
        <v>0</v>
      </c>
      <c r="W316" s="15">
        <v>0</v>
      </c>
      <c r="X316" s="17">
        <v>0.25</v>
      </c>
      <c r="Y316" s="17">
        <v>0.25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7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7">
        <v>0</v>
      </c>
      <c r="AP316" s="15">
        <v>4</v>
      </c>
    </row>
    <row r="317" spans="1:42">
      <c r="A317" s="15">
        <v>313</v>
      </c>
      <c r="B317" s="15" t="s">
        <v>605</v>
      </c>
      <c r="C317" s="16" t="s">
        <v>606</v>
      </c>
      <c r="D317" s="15">
        <v>0</v>
      </c>
      <c r="E317" s="15">
        <v>0</v>
      </c>
      <c r="F317" s="15">
        <v>0</v>
      </c>
      <c r="G317" s="15">
        <v>0</v>
      </c>
      <c r="H317" s="17">
        <v>0</v>
      </c>
      <c r="I317" s="15">
        <v>1</v>
      </c>
      <c r="J317" s="15">
        <v>0</v>
      </c>
      <c r="K317" s="15">
        <v>0</v>
      </c>
      <c r="L317" s="15">
        <v>0</v>
      </c>
      <c r="M317" s="15">
        <v>0</v>
      </c>
      <c r="N317" s="17">
        <v>1</v>
      </c>
      <c r="O317" s="15">
        <v>0</v>
      </c>
      <c r="P317" s="15">
        <v>0</v>
      </c>
      <c r="Q317" s="15">
        <v>0</v>
      </c>
      <c r="R317" s="15">
        <v>2</v>
      </c>
      <c r="S317" s="15">
        <v>0.5</v>
      </c>
      <c r="T317" s="15">
        <v>0.2</v>
      </c>
      <c r="U317" s="17">
        <v>2.7</v>
      </c>
      <c r="V317" s="15">
        <v>0</v>
      </c>
      <c r="W317" s="15">
        <v>0</v>
      </c>
      <c r="X317" s="17">
        <v>0</v>
      </c>
      <c r="Y317" s="17">
        <v>0</v>
      </c>
      <c r="Z317" s="15">
        <v>0</v>
      </c>
      <c r="AA317" s="15">
        <v>0.5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7">
        <v>0.5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7">
        <v>0</v>
      </c>
      <c r="AP317" s="15">
        <v>4.2</v>
      </c>
    </row>
    <row r="318" spans="1:42">
      <c r="A318" s="15">
        <v>314</v>
      </c>
      <c r="B318" s="15" t="s">
        <v>607</v>
      </c>
      <c r="C318" s="16" t="s">
        <v>608</v>
      </c>
      <c r="D318" s="15">
        <v>0</v>
      </c>
      <c r="E318" s="15">
        <v>0</v>
      </c>
      <c r="F318" s="15">
        <v>0</v>
      </c>
      <c r="G318" s="15">
        <v>0</v>
      </c>
      <c r="H318" s="17">
        <v>0</v>
      </c>
      <c r="I318" s="15">
        <v>1</v>
      </c>
      <c r="J318" s="15">
        <v>0</v>
      </c>
      <c r="K318" s="15">
        <v>0</v>
      </c>
      <c r="L318" s="15">
        <v>0</v>
      </c>
      <c r="M318" s="15">
        <v>0</v>
      </c>
      <c r="N318" s="17">
        <v>1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0.2</v>
      </c>
      <c r="U318" s="17">
        <v>0.2</v>
      </c>
      <c r="V318" s="15">
        <v>0.3</v>
      </c>
      <c r="W318" s="15">
        <v>0</v>
      </c>
      <c r="X318" s="17">
        <v>0</v>
      </c>
      <c r="Y318" s="17">
        <v>0.3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7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7">
        <v>0</v>
      </c>
      <c r="AP318" s="15">
        <v>1.5</v>
      </c>
    </row>
    <row r="319" spans="1:42">
      <c r="A319" s="15">
        <v>315</v>
      </c>
      <c r="B319" s="15" t="s">
        <v>609</v>
      </c>
      <c r="C319" s="16" t="s">
        <v>610</v>
      </c>
      <c r="D319" s="15">
        <v>0</v>
      </c>
      <c r="E319" s="15">
        <v>0</v>
      </c>
      <c r="F319" s="15">
        <v>0</v>
      </c>
      <c r="G319" s="15">
        <v>0</v>
      </c>
      <c r="H319" s="17">
        <v>0</v>
      </c>
      <c r="I319" s="15">
        <v>1</v>
      </c>
      <c r="J319" s="15">
        <v>0</v>
      </c>
      <c r="K319" s="15">
        <v>0</v>
      </c>
      <c r="L319" s="15">
        <v>0</v>
      </c>
      <c r="M319" s="15">
        <v>0</v>
      </c>
      <c r="N319" s="17">
        <v>1</v>
      </c>
      <c r="O319" s="15">
        <v>0</v>
      </c>
      <c r="P319" s="15">
        <v>0</v>
      </c>
      <c r="Q319" s="15">
        <v>0</v>
      </c>
      <c r="R319" s="15">
        <v>2</v>
      </c>
      <c r="S319" s="15">
        <v>0.5</v>
      </c>
      <c r="T319" s="15">
        <v>0.2</v>
      </c>
      <c r="U319" s="17">
        <v>2.7</v>
      </c>
      <c r="V319" s="15">
        <v>0</v>
      </c>
      <c r="W319" s="15">
        <v>0</v>
      </c>
      <c r="X319" s="17">
        <v>0</v>
      </c>
      <c r="Y319" s="17">
        <v>0</v>
      </c>
      <c r="Z319" s="15">
        <v>0.5</v>
      </c>
      <c r="AA319" s="15">
        <v>1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7">
        <v>1.5</v>
      </c>
      <c r="AH319" s="15">
        <v>0</v>
      </c>
      <c r="AI319" s="15">
        <v>0</v>
      </c>
      <c r="AJ319" s="15">
        <v>1</v>
      </c>
      <c r="AK319" s="15">
        <v>0</v>
      </c>
      <c r="AL319" s="15">
        <v>0</v>
      </c>
      <c r="AM319" s="15">
        <v>0</v>
      </c>
      <c r="AN319" s="15">
        <v>0</v>
      </c>
      <c r="AO319" s="17">
        <v>1</v>
      </c>
      <c r="AP319" s="15">
        <v>6.2</v>
      </c>
    </row>
    <row r="320" spans="1:42">
      <c r="A320" s="15">
        <v>316</v>
      </c>
      <c r="B320" s="15" t="s">
        <v>611</v>
      </c>
      <c r="C320" s="16" t="s">
        <v>612</v>
      </c>
      <c r="D320" s="15">
        <v>0</v>
      </c>
      <c r="E320" s="15">
        <v>0</v>
      </c>
      <c r="F320" s="15">
        <v>0</v>
      </c>
      <c r="G320" s="15">
        <v>0</v>
      </c>
      <c r="H320" s="17">
        <v>0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7">
        <v>1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0.2</v>
      </c>
      <c r="U320" s="17">
        <v>0.2</v>
      </c>
      <c r="V320" s="15">
        <v>0.3</v>
      </c>
      <c r="W320" s="15">
        <v>0</v>
      </c>
      <c r="X320" s="17">
        <v>0</v>
      </c>
      <c r="Y320" s="17">
        <v>0.3</v>
      </c>
      <c r="Z320" s="15">
        <v>0</v>
      </c>
      <c r="AA320" s="15">
        <v>0.5</v>
      </c>
      <c r="AB320" s="15">
        <v>0</v>
      </c>
      <c r="AC320" s="15">
        <v>0</v>
      </c>
      <c r="AD320" s="15">
        <v>0</v>
      </c>
      <c r="AE320" s="15">
        <v>2</v>
      </c>
      <c r="AF320" s="15">
        <v>0</v>
      </c>
      <c r="AG320" s="17">
        <v>2.5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0</v>
      </c>
      <c r="AN320" s="15">
        <v>0</v>
      </c>
      <c r="AO320" s="17">
        <v>0</v>
      </c>
      <c r="AP320" s="15">
        <v>4</v>
      </c>
    </row>
    <row r="321" spans="1:42">
      <c r="A321" s="15">
        <v>317</v>
      </c>
      <c r="B321" s="15" t="s">
        <v>613</v>
      </c>
      <c r="C321" s="16" t="s">
        <v>614</v>
      </c>
      <c r="D321" s="15">
        <v>0</v>
      </c>
      <c r="E321" s="15">
        <v>0</v>
      </c>
      <c r="F321" s="15">
        <v>0</v>
      </c>
      <c r="G321" s="15">
        <v>0</v>
      </c>
      <c r="H321" s="17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7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0.25</v>
      </c>
      <c r="T321" s="15">
        <v>0.2</v>
      </c>
      <c r="U321" s="17">
        <v>0.45</v>
      </c>
      <c r="V321" s="15">
        <v>0</v>
      </c>
      <c r="W321" s="15">
        <v>0</v>
      </c>
      <c r="X321" s="17">
        <v>0</v>
      </c>
      <c r="Y321" s="17">
        <v>0</v>
      </c>
      <c r="Z321" s="15">
        <v>0</v>
      </c>
      <c r="AA321" s="15">
        <v>0.5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7">
        <v>0.5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7">
        <v>0</v>
      </c>
      <c r="AP321" s="15">
        <v>0.95</v>
      </c>
    </row>
    <row r="322" spans="1:42">
      <c r="A322" s="15">
        <v>318</v>
      </c>
      <c r="B322" s="15" t="s">
        <v>615</v>
      </c>
      <c r="C322" s="16" t="s">
        <v>616</v>
      </c>
      <c r="D322" s="15">
        <v>0</v>
      </c>
      <c r="E322" s="15">
        <v>0</v>
      </c>
      <c r="F322" s="15">
        <v>0</v>
      </c>
      <c r="G322" s="15">
        <v>0</v>
      </c>
      <c r="H322" s="17">
        <v>0</v>
      </c>
      <c r="I322" s="15">
        <v>1</v>
      </c>
      <c r="J322" s="15">
        <v>0</v>
      </c>
      <c r="K322" s="15">
        <v>0</v>
      </c>
      <c r="L322" s="15">
        <v>0</v>
      </c>
      <c r="M322" s="15">
        <v>0</v>
      </c>
      <c r="N322" s="17">
        <v>1</v>
      </c>
      <c r="O322" s="15">
        <v>0</v>
      </c>
      <c r="P322" s="15">
        <v>0</v>
      </c>
      <c r="Q322" s="15">
        <v>0</v>
      </c>
      <c r="R322" s="15">
        <v>2</v>
      </c>
      <c r="S322" s="15">
        <v>0.25</v>
      </c>
      <c r="T322" s="15">
        <v>0.2</v>
      </c>
      <c r="U322" s="17">
        <v>2.45</v>
      </c>
      <c r="V322" s="15">
        <v>0</v>
      </c>
      <c r="W322" s="15">
        <v>0</v>
      </c>
      <c r="X322" s="17">
        <v>0</v>
      </c>
      <c r="Y322" s="17">
        <v>0</v>
      </c>
      <c r="Z322" s="15">
        <v>0</v>
      </c>
      <c r="AA322" s="15">
        <v>0.5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7">
        <v>0.5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7">
        <v>0</v>
      </c>
      <c r="AP322" s="15">
        <v>3.95</v>
      </c>
    </row>
    <row r="323" spans="1:42">
      <c r="A323" s="15">
        <v>319</v>
      </c>
      <c r="B323" s="15" t="s">
        <v>617</v>
      </c>
      <c r="C323" s="16" t="s">
        <v>618</v>
      </c>
      <c r="D323" s="15">
        <v>0</v>
      </c>
      <c r="E323" s="15">
        <v>0</v>
      </c>
      <c r="F323" s="15">
        <v>0</v>
      </c>
      <c r="G323" s="15">
        <v>0</v>
      </c>
      <c r="H323" s="17">
        <v>0</v>
      </c>
      <c r="I323" s="15">
        <v>1</v>
      </c>
      <c r="J323" s="15">
        <v>0</v>
      </c>
      <c r="K323" s="15">
        <v>0</v>
      </c>
      <c r="L323" s="15">
        <v>0</v>
      </c>
      <c r="M323" s="15">
        <v>0</v>
      </c>
      <c r="N323" s="17">
        <v>1</v>
      </c>
      <c r="O323" s="15">
        <v>0</v>
      </c>
      <c r="P323" s="15">
        <v>0</v>
      </c>
      <c r="Q323" s="15">
        <v>0</v>
      </c>
      <c r="R323" s="15">
        <v>0</v>
      </c>
      <c r="S323" s="15">
        <v>0.25</v>
      </c>
      <c r="T323" s="15">
        <v>0.2</v>
      </c>
      <c r="U323" s="17">
        <v>0.45</v>
      </c>
      <c r="V323" s="15">
        <v>0</v>
      </c>
      <c r="W323" s="15">
        <v>0</v>
      </c>
      <c r="X323" s="17">
        <v>0</v>
      </c>
      <c r="Y323" s="17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7">
        <v>0</v>
      </c>
      <c r="AH323" s="15">
        <v>0</v>
      </c>
      <c r="AI323" s="15">
        <v>1</v>
      </c>
      <c r="AJ323" s="15">
        <v>1</v>
      </c>
      <c r="AK323" s="15">
        <v>0</v>
      </c>
      <c r="AL323" s="15">
        <v>0</v>
      </c>
      <c r="AM323" s="15">
        <v>0</v>
      </c>
      <c r="AN323" s="15">
        <v>0</v>
      </c>
      <c r="AO323" s="17">
        <v>2</v>
      </c>
      <c r="AP323" s="15">
        <v>3.45</v>
      </c>
    </row>
    <row r="324" spans="1:42">
      <c r="A324" s="15">
        <v>320</v>
      </c>
      <c r="B324" s="15" t="s">
        <v>619</v>
      </c>
      <c r="C324" s="16" t="s">
        <v>620</v>
      </c>
      <c r="D324" s="15">
        <v>0</v>
      </c>
      <c r="E324" s="15">
        <v>0.5</v>
      </c>
      <c r="F324" s="15">
        <v>0</v>
      </c>
      <c r="G324" s="15">
        <v>0</v>
      </c>
      <c r="H324" s="17">
        <v>0.5</v>
      </c>
      <c r="I324" s="15">
        <v>1</v>
      </c>
      <c r="J324" s="15">
        <v>0</v>
      </c>
      <c r="K324" s="15">
        <v>0</v>
      </c>
      <c r="L324" s="15">
        <v>0</v>
      </c>
      <c r="M324" s="15">
        <v>0</v>
      </c>
      <c r="N324" s="17">
        <v>1</v>
      </c>
      <c r="O324" s="15">
        <v>0</v>
      </c>
      <c r="P324" s="15">
        <v>0</v>
      </c>
      <c r="Q324" s="15">
        <v>0</v>
      </c>
      <c r="R324" s="15">
        <v>5</v>
      </c>
      <c r="S324" s="15">
        <v>0</v>
      </c>
      <c r="T324" s="15">
        <v>0</v>
      </c>
      <c r="U324" s="17">
        <v>5</v>
      </c>
      <c r="V324" s="15">
        <v>0.3</v>
      </c>
      <c r="W324" s="15">
        <v>0</v>
      </c>
      <c r="X324" s="17">
        <v>0</v>
      </c>
      <c r="Y324" s="17">
        <v>0.3</v>
      </c>
      <c r="Z324" s="15">
        <v>1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7">
        <v>1</v>
      </c>
      <c r="AH324" s="15">
        <v>1</v>
      </c>
      <c r="AI324" s="15">
        <v>1</v>
      </c>
      <c r="AJ324" s="15">
        <v>0</v>
      </c>
      <c r="AK324" s="15">
        <v>0</v>
      </c>
      <c r="AL324" s="15">
        <v>0</v>
      </c>
      <c r="AM324" s="15">
        <v>0</v>
      </c>
      <c r="AN324" s="15">
        <v>0</v>
      </c>
      <c r="AO324" s="17">
        <v>2</v>
      </c>
      <c r="AP324" s="15">
        <v>9.8</v>
      </c>
    </row>
    <row r="325" spans="1:42">
      <c r="A325" s="15">
        <v>321</v>
      </c>
      <c r="B325" s="15" t="s">
        <v>621</v>
      </c>
      <c r="C325" s="16" t="s">
        <v>622</v>
      </c>
      <c r="D325" s="15">
        <v>0</v>
      </c>
      <c r="E325" s="15">
        <v>0</v>
      </c>
      <c r="F325" s="15">
        <v>0</v>
      </c>
      <c r="G325" s="15">
        <v>0</v>
      </c>
      <c r="H325" s="17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7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7">
        <v>0</v>
      </c>
      <c r="V325" s="15">
        <v>0</v>
      </c>
      <c r="W325" s="15">
        <v>0</v>
      </c>
      <c r="X325" s="17">
        <v>0</v>
      </c>
      <c r="Y325" s="17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7">
        <v>0</v>
      </c>
      <c r="AH325" s="15">
        <v>0</v>
      </c>
      <c r="AI325" s="15">
        <v>1</v>
      </c>
      <c r="AJ325" s="15">
        <v>0</v>
      </c>
      <c r="AK325" s="15">
        <v>0</v>
      </c>
      <c r="AL325" s="15">
        <v>0</v>
      </c>
      <c r="AM325" s="15">
        <v>0</v>
      </c>
      <c r="AN325" s="15">
        <v>0</v>
      </c>
      <c r="AO325" s="17">
        <v>1</v>
      </c>
      <c r="AP325" s="15">
        <v>1</v>
      </c>
    </row>
    <row r="326" spans="1:42">
      <c r="A326" s="15">
        <v>322</v>
      </c>
      <c r="B326" s="15" t="s">
        <v>623</v>
      </c>
      <c r="C326" s="16" t="s">
        <v>624</v>
      </c>
      <c r="D326" s="15">
        <v>0</v>
      </c>
      <c r="E326" s="15">
        <v>0</v>
      </c>
      <c r="F326" s="15">
        <v>0</v>
      </c>
      <c r="G326" s="15">
        <v>0</v>
      </c>
      <c r="H326" s="17">
        <v>0</v>
      </c>
      <c r="I326" s="15">
        <v>1</v>
      </c>
      <c r="J326" s="15">
        <v>0</v>
      </c>
      <c r="K326" s="15">
        <v>0</v>
      </c>
      <c r="L326" s="15">
        <v>0</v>
      </c>
      <c r="M326" s="15">
        <v>0</v>
      </c>
      <c r="N326" s="17">
        <v>1</v>
      </c>
      <c r="O326" s="15">
        <v>0</v>
      </c>
      <c r="P326" s="15">
        <v>0</v>
      </c>
      <c r="Q326" s="15">
        <v>0</v>
      </c>
      <c r="R326" s="15">
        <v>0</v>
      </c>
      <c r="S326" s="15">
        <v>0.25</v>
      </c>
      <c r="T326" s="15">
        <v>0</v>
      </c>
      <c r="U326" s="17">
        <v>0.25</v>
      </c>
      <c r="V326" s="15">
        <v>0</v>
      </c>
      <c r="W326" s="15">
        <v>0</v>
      </c>
      <c r="X326" s="17">
        <v>0</v>
      </c>
      <c r="Y326" s="17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7">
        <v>0</v>
      </c>
      <c r="AH326" s="15">
        <v>1</v>
      </c>
      <c r="AI326" s="15">
        <v>0</v>
      </c>
      <c r="AJ326" s="15">
        <v>1</v>
      </c>
      <c r="AK326" s="15">
        <v>0</v>
      </c>
      <c r="AL326" s="15">
        <v>0</v>
      </c>
      <c r="AM326" s="15">
        <v>0</v>
      </c>
      <c r="AN326" s="15">
        <v>0</v>
      </c>
      <c r="AO326" s="17">
        <v>2</v>
      </c>
      <c r="AP326" s="15">
        <v>3.25</v>
      </c>
    </row>
    <row r="327" spans="1:42">
      <c r="A327" s="15">
        <v>323</v>
      </c>
      <c r="B327" s="15" t="s">
        <v>625</v>
      </c>
      <c r="C327" s="16" t="s">
        <v>626</v>
      </c>
      <c r="D327" s="15">
        <v>0</v>
      </c>
      <c r="E327" s="15">
        <v>0</v>
      </c>
      <c r="F327" s="15">
        <v>0</v>
      </c>
      <c r="G327" s="15">
        <v>0</v>
      </c>
      <c r="H327" s="17">
        <v>0</v>
      </c>
      <c r="I327" s="15">
        <v>1</v>
      </c>
      <c r="J327" s="15">
        <v>0</v>
      </c>
      <c r="K327" s="15">
        <v>0</v>
      </c>
      <c r="L327" s="15">
        <v>0</v>
      </c>
      <c r="M327" s="15">
        <v>0</v>
      </c>
      <c r="N327" s="17">
        <v>1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7">
        <v>0</v>
      </c>
      <c r="V327" s="15">
        <v>0</v>
      </c>
      <c r="W327" s="15">
        <v>0</v>
      </c>
      <c r="X327" s="17">
        <v>0</v>
      </c>
      <c r="Y327" s="17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7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7">
        <v>0</v>
      </c>
      <c r="AP327" s="15">
        <v>1</v>
      </c>
    </row>
    <row r="328" spans="1:42">
      <c r="A328" s="15">
        <v>324</v>
      </c>
      <c r="B328" s="15" t="s">
        <v>627</v>
      </c>
      <c r="C328" s="16" t="s">
        <v>628</v>
      </c>
      <c r="D328" s="15">
        <v>0</v>
      </c>
      <c r="E328" s="15">
        <v>0</v>
      </c>
      <c r="F328" s="15">
        <v>0</v>
      </c>
      <c r="G328" s="15">
        <v>0</v>
      </c>
      <c r="H328" s="17">
        <v>0</v>
      </c>
      <c r="I328" s="15">
        <v>1</v>
      </c>
      <c r="J328" s="15">
        <v>0</v>
      </c>
      <c r="K328" s="15">
        <v>0</v>
      </c>
      <c r="L328" s="15">
        <v>0</v>
      </c>
      <c r="M328" s="15">
        <v>0</v>
      </c>
      <c r="N328" s="17">
        <v>1</v>
      </c>
      <c r="O328" s="15">
        <v>0</v>
      </c>
      <c r="P328" s="15">
        <v>0</v>
      </c>
      <c r="Q328" s="15">
        <v>0</v>
      </c>
      <c r="R328" s="15">
        <v>0</v>
      </c>
      <c r="S328" s="15">
        <v>0.25</v>
      </c>
      <c r="T328" s="15">
        <v>0</v>
      </c>
      <c r="U328" s="17">
        <v>0.25</v>
      </c>
      <c r="V328" s="15">
        <v>0.3</v>
      </c>
      <c r="W328" s="15">
        <v>0</v>
      </c>
      <c r="X328" s="17">
        <v>0</v>
      </c>
      <c r="Y328" s="17">
        <v>0.3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7">
        <v>0</v>
      </c>
      <c r="AH328" s="15">
        <v>0</v>
      </c>
      <c r="AI328" s="15">
        <v>1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7">
        <v>1</v>
      </c>
      <c r="AP328" s="15">
        <v>2.55</v>
      </c>
    </row>
    <row r="329" spans="1:42">
      <c r="A329" s="15">
        <v>325</v>
      </c>
      <c r="B329" s="15" t="s">
        <v>629</v>
      </c>
      <c r="C329" s="16" t="s">
        <v>630</v>
      </c>
      <c r="D329" s="15">
        <v>0</v>
      </c>
      <c r="E329" s="15">
        <v>0</v>
      </c>
      <c r="F329" s="15">
        <v>0</v>
      </c>
      <c r="G329" s="15">
        <v>0</v>
      </c>
      <c r="H329" s="17">
        <v>0</v>
      </c>
      <c r="I329" s="15">
        <v>1</v>
      </c>
      <c r="J329" s="15">
        <v>0</v>
      </c>
      <c r="K329" s="15">
        <v>0</v>
      </c>
      <c r="L329" s="15">
        <v>0</v>
      </c>
      <c r="M329" s="15">
        <v>0</v>
      </c>
      <c r="N329" s="17">
        <v>1</v>
      </c>
      <c r="O329" s="15">
        <v>0</v>
      </c>
      <c r="P329" s="15">
        <v>0</v>
      </c>
      <c r="Q329" s="15">
        <v>0</v>
      </c>
      <c r="R329" s="15">
        <v>0</v>
      </c>
      <c r="S329" s="15">
        <v>0.25</v>
      </c>
      <c r="T329" s="15">
        <v>0</v>
      </c>
      <c r="U329" s="17">
        <v>0.25</v>
      </c>
      <c r="V329" s="15">
        <v>0.3</v>
      </c>
      <c r="W329" s="15">
        <v>0</v>
      </c>
      <c r="X329" s="17">
        <v>0</v>
      </c>
      <c r="Y329" s="17">
        <v>0.3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7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7">
        <v>0</v>
      </c>
      <c r="AP329" s="15">
        <v>1.55</v>
      </c>
    </row>
    <row r="330" spans="1:42">
      <c r="A330" s="15">
        <v>326</v>
      </c>
      <c r="B330" s="15" t="s">
        <v>631</v>
      </c>
      <c r="C330" s="16" t="s">
        <v>632</v>
      </c>
      <c r="D330" s="15">
        <v>0</v>
      </c>
      <c r="E330" s="15">
        <v>0</v>
      </c>
      <c r="F330" s="15">
        <v>0</v>
      </c>
      <c r="G330" s="15">
        <v>0</v>
      </c>
      <c r="H330" s="17">
        <v>0</v>
      </c>
      <c r="I330" s="15">
        <v>1</v>
      </c>
      <c r="J330" s="15">
        <v>0</v>
      </c>
      <c r="K330" s="15">
        <v>0</v>
      </c>
      <c r="L330" s="15">
        <v>0</v>
      </c>
      <c r="M330" s="15">
        <v>0</v>
      </c>
      <c r="N330" s="17">
        <v>1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7">
        <v>0</v>
      </c>
      <c r="V330" s="15">
        <v>0</v>
      </c>
      <c r="W330" s="15">
        <v>0</v>
      </c>
      <c r="X330" s="17">
        <v>0</v>
      </c>
      <c r="Y330" s="17">
        <v>0</v>
      </c>
      <c r="Z330" s="15">
        <v>1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7">
        <v>1</v>
      </c>
      <c r="AH330" s="15">
        <v>0</v>
      </c>
      <c r="AI330" s="15">
        <v>1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7">
        <v>1</v>
      </c>
      <c r="AP330" s="15">
        <v>3</v>
      </c>
    </row>
    <row r="331" spans="1:42">
      <c r="A331" s="15">
        <v>327</v>
      </c>
      <c r="B331" s="15" t="s">
        <v>633</v>
      </c>
      <c r="C331" s="16" t="s">
        <v>634</v>
      </c>
      <c r="D331" s="15">
        <v>0</v>
      </c>
      <c r="E331" s="15">
        <v>0</v>
      </c>
      <c r="F331" s="15">
        <v>0</v>
      </c>
      <c r="G331" s="15">
        <v>0</v>
      </c>
      <c r="H331" s="17">
        <v>0</v>
      </c>
      <c r="I331" s="15">
        <v>1</v>
      </c>
      <c r="J331" s="15">
        <v>0</v>
      </c>
      <c r="K331" s="15">
        <v>0</v>
      </c>
      <c r="L331" s="15">
        <v>0</v>
      </c>
      <c r="M331" s="15">
        <v>0</v>
      </c>
      <c r="N331" s="17">
        <v>1</v>
      </c>
      <c r="O331" s="15">
        <v>0</v>
      </c>
      <c r="P331" s="15">
        <v>0</v>
      </c>
      <c r="Q331" s="15">
        <v>0</v>
      </c>
      <c r="R331" s="15">
        <v>0</v>
      </c>
      <c r="S331" s="15">
        <v>0.25</v>
      </c>
      <c r="T331" s="15">
        <v>0.65</v>
      </c>
      <c r="U331" s="17">
        <v>0.9</v>
      </c>
      <c r="V331" s="15">
        <v>0.3</v>
      </c>
      <c r="W331" s="15">
        <v>0</v>
      </c>
      <c r="X331" s="17">
        <v>0</v>
      </c>
      <c r="Y331" s="17">
        <v>0.3</v>
      </c>
      <c r="Z331" s="15">
        <v>0.5</v>
      </c>
      <c r="AA331" s="15">
        <v>1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7">
        <v>1.5</v>
      </c>
      <c r="AH331" s="15">
        <v>1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7">
        <v>1</v>
      </c>
      <c r="AP331" s="15">
        <v>4.7</v>
      </c>
    </row>
    <row r="332" spans="1:42">
      <c r="A332" s="15">
        <v>328</v>
      </c>
      <c r="B332" s="15" t="s">
        <v>635</v>
      </c>
      <c r="C332" s="16" t="s">
        <v>636</v>
      </c>
      <c r="D332" s="15">
        <v>0</v>
      </c>
      <c r="E332" s="15">
        <v>2</v>
      </c>
      <c r="F332" s="15">
        <v>0</v>
      </c>
      <c r="G332" s="15">
        <v>0</v>
      </c>
      <c r="H332" s="17">
        <v>2</v>
      </c>
      <c r="I332" s="15">
        <v>1</v>
      </c>
      <c r="J332" s="15">
        <v>1</v>
      </c>
      <c r="K332" s="15">
        <v>0</v>
      </c>
      <c r="L332" s="15">
        <v>0.5</v>
      </c>
      <c r="M332" s="15">
        <v>0</v>
      </c>
      <c r="N332" s="17">
        <v>2.5</v>
      </c>
      <c r="O332" s="15">
        <v>0</v>
      </c>
      <c r="P332" s="15">
        <v>0</v>
      </c>
      <c r="Q332" s="15">
        <v>0</v>
      </c>
      <c r="R332" s="15">
        <v>0</v>
      </c>
      <c r="S332" s="15">
        <v>0.25</v>
      </c>
      <c r="T332" s="15">
        <v>0.45</v>
      </c>
      <c r="U332" s="17">
        <v>0.7</v>
      </c>
      <c r="V332" s="15">
        <v>0.3</v>
      </c>
      <c r="W332" s="15">
        <v>0</v>
      </c>
      <c r="X332" s="17">
        <v>0</v>
      </c>
      <c r="Y332" s="17">
        <v>0.3</v>
      </c>
      <c r="Z332" s="15">
        <v>1</v>
      </c>
      <c r="AA332" s="15">
        <v>0.5</v>
      </c>
      <c r="AB332" s="15">
        <v>2</v>
      </c>
      <c r="AC332" s="15">
        <v>0</v>
      </c>
      <c r="AD332" s="15">
        <v>0</v>
      </c>
      <c r="AE332" s="15">
        <v>0</v>
      </c>
      <c r="AF332" s="15">
        <v>0</v>
      </c>
      <c r="AG332" s="17">
        <v>3.5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7">
        <v>0</v>
      </c>
      <c r="AP332" s="15">
        <v>9</v>
      </c>
    </row>
    <row r="333" spans="1:42">
      <c r="A333" s="15">
        <v>329</v>
      </c>
      <c r="B333" s="15" t="s">
        <v>637</v>
      </c>
      <c r="C333" s="16" t="s">
        <v>638</v>
      </c>
      <c r="D333" s="15">
        <v>0</v>
      </c>
      <c r="E333" s="15">
        <v>0</v>
      </c>
      <c r="F333" s="15">
        <v>0</v>
      </c>
      <c r="G333" s="15">
        <v>0</v>
      </c>
      <c r="H333" s="17">
        <v>0</v>
      </c>
      <c r="I333" s="15">
        <v>1</v>
      </c>
      <c r="J333" s="15">
        <v>0</v>
      </c>
      <c r="K333" s="15">
        <v>0</v>
      </c>
      <c r="L333" s="15">
        <v>0</v>
      </c>
      <c r="M333" s="15">
        <v>0</v>
      </c>
      <c r="N333" s="17">
        <v>1</v>
      </c>
      <c r="O333" s="15">
        <v>0</v>
      </c>
      <c r="P333" s="15">
        <v>0</v>
      </c>
      <c r="Q333" s="15">
        <v>0</v>
      </c>
      <c r="R333" s="15">
        <v>0</v>
      </c>
      <c r="S333" s="15">
        <v>0.25</v>
      </c>
      <c r="T333" s="15">
        <v>0.65</v>
      </c>
      <c r="U333" s="17">
        <v>0.9</v>
      </c>
      <c r="V333" s="15">
        <v>0</v>
      </c>
      <c r="W333" s="15">
        <v>0</v>
      </c>
      <c r="X333" s="17">
        <v>0</v>
      </c>
      <c r="Y333" s="17">
        <v>0</v>
      </c>
      <c r="Z333" s="15">
        <v>0</v>
      </c>
      <c r="AA333" s="15">
        <v>0.5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7">
        <v>0.5</v>
      </c>
      <c r="AH333" s="15">
        <v>0</v>
      </c>
      <c r="AI333" s="15">
        <v>1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7">
        <v>1</v>
      </c>
      <c r="AP333" s="15">
        <v>3.4</v>
      </c>
    </row>
    <row r="334" spans="1:42">
      <c r="A334" s="15">
        <v>330</v>
      </c>
      <c r="B334" s="15" t="s">
        <v>639</v>
      </c>
      <c r="C334" s="16" t="s">
        <v>640</v>
      </c>
      <c r="D334" s="15">
        <v>0</v>
      </c>
      <c r="E334" s="15">
        <v>0</v>
      </c>
      <c r="F334" s="15">
        <v>0</v>
      </c>
      <c r="G334" s="15">
        <v>0</v>
      </c>
      <c r="H334" s="17">
        <v>0</v>
      </c>
      <c r="I334" s="15">
        <v>1.5</v>
      </c>
      <c r="J334" s="15">
        <v>0</v>
      </c>
      <c r="K334" s="15">
        <v>0</v>
      </c>
      <c r="L334" s="15">
        <v>0</v>
      </c>
      <c r="M334" s="15">
        <v>0.5</v>
      </c>
      <c r="N334" s="17">
        <v>2</v>
      </c>
      <c r="O334" s="15">
        <v>0</v>
      </c>
      <c r="P334" s="15">
        <v>0</v>
      </c>
      <c r="Q334" s="15">
        <v>0</v>
      </c>
      <c r="R334" s="15">
        <v>0.5</v>
      </c>
      <c r="S334" s="15">
        <v>0.25</v>
      </c>
      <c r="T334" s="15">
        <v>0.5</v>
      </c>
      <c r="U334" s="17">
        <v>1.25</v>
      </c>
      <c r="V334" s="15">
        <v>0</v>
      </c>
      <c r="W334" s="15">
        <v>0</v>
      </c>
      <c r="X334" s="17">
        <v>0</v>
      </c>
      <c r="Y334" s="17">
        <v>0</v>
      </c>
      <c r="Z334" s="15">
        <v>0</v>
      </c>
      <c r="AA334" s="15">
        <v>0.5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7">
        <v>0.5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7">
        <v>0</v>
      </c>
      <c r="AP334" s="15">
        <v>3.75</v>
      </c>
    </row>
    <row r="335" spans="1:42">
      <c r="A335" s="15">
        <v>331</v>
      </c>
      <c r="B335" s="15" t="s">
        <v>641</v>
      </c>
      <c r="C335" s="16" t="s">
        <v>642</v>
      </c>
      <c r="D335" s="15">
        <v>0</v>
      </c>
      <c r="E335" s="15">
        <v>0</v>
      </c>
      <c r="F335" s="15">
        <v>0</v>
      </c>
      <c r="G335" s="15">
        <v>0</v>
      </c>
      <c r="H335" s="17">
        <v>0</v>
      </c>
      <c r="I335" s="15">
        <v>1</v>
      </c>
      <c r="J335" s="15">
        <v>0</v>
      </c>
      <c r="K335" s="15">
        <v>0</v>
      </c>
      <c r="L335" s="15">
        <v>0</v>
      </c>
      <c r="M335" s="15">
        <v>0</v>
      </c>
      <c r="N335" s="17">
        <v>1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0.2</v>
      </c>
      <c r="U335" s="17">
        <v>0.2</v>
      </c>
      <c r="V335" s="15">
        <v>0.3</v>
      </c>
      <c r="W335" s="15">
        <v>0</v>
      </c>
      <c r="X335" s="17">
        <v>0</v>
      </c>
      <c r="Y335" s="17">
        <v>0.3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7">
        <v>0</v>
      </c>
      <c r="AH335" s="15">
        <v>0</v>
      </c>
      <c r="AI335" s="15">
        <v>1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7">
        <v>1</v>
      </c>
      <c r="AP335" s="15">
        <v>2.5</v>
      </c>
    </row>
    <row r="336" spans="1:42">
      <c r="A336" s="15">
        <v>332</v>
      </c>
      <c r="B336" s="15" t="s">
        <v>643</v>
      </c>
      <c r="C336" s="16" t="s">
        <v>644</v>
      </c>
      <c r="D336" s="15">
        <v>0</v>
      </c>
      <c r="E336" s="15">
        <v>0</v>
      </c>
      <c r="F336" s="15">
        <v>0</v>
      </c>
      <c r="G336" s="15">
        <v>0</v>
      </c>
      <c r="H336" s="17">
        <v>0</v>
      </c>
      <c r="I336" s="15">
        <v>1</v>
      </c>
      <c r="J336" s="15">
        <v>0</v>
      </c>
      <c r="K336" s="15">
        <v>0</v>
      </c>
      <c r="L336" s="15">
        <v>0.5</v>
      </c>
      <c r="M336" s="15">
        <v>0</v>
      </c>
      <c r="N336" s="17">
        <v>1.5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0.2</v>
      </c>
      <c r="U336" s="17">
        <v>0.2</v>
      </c>
      <c r="V336" s="15">
        <v>0</v>
      </c>
      <c r="W336" s="15">
        <v>0</v>
      </c>
      <c r="X336" s="17">
        <v>0</v>
      </c>
      <c r="Y336" s="17">
        <v>0</v>
      </c>
      <c r="Z336" s="15">
        <v>0.5</v>
      </c>
      <c r="AA336" s="15">
        <v>0.5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7">
        <v>1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7">
        <v>0</v>
      </c>
      <c r="AP336" s="15">
        <v>2.7</v>
      </c>
    </row>
    <row r="337" spans="1:42">
      <c r="A337" s="15">
        <v>333</v>
      </c>
      <c r="B337" s="15" t="s">
        <v>645</v>
      </c>
      <c r="C337" s="16" t="s">
        <v>646</v>
      </c>
      <c r="D337" s="15">
        <v>0</v>
      </c>
      <c r="E337" s="15">
        <v>0</v>
      </c>
      <c r="F337" s="15">
        <v>0</v>
      </c>
      <c r="G337" s="15">
        <v>0</v>
      </c>
      <c r="H337" s="17">
        <v>0</v>
      </c>
      <c r="I337" s="15">
        <v>1</v>
      </c>
      <c r="J337" s="15">
        <v>0</v>
      </c>
      <c r="K337" s="15">
        <v>0</v>
      </c>
      <c r="L337" s="15">
        <v>0</v>
      </c>
      <c r="M337" s="15">
        <v>0</v>
      </c>
      <c r="N337" s="17">
        <v>1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0.2</v>
      </c>
      <c r="U337" s="17">
        <v>0.2</v>
      </c>
      <c r="V337" s="15">
        <v>0.3</v>
      </c>
      <c r="W337" s="15">
        <v>0</v>
      </c>
      <c r="X337" s="17">
        <v>0</v>
      </c>
      <c r="Y337" s="17">
        <v>0.3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7">
        <v>0</v>
      </c>
      <c r="AH337" s="15">
        <v>1</v>
      </c>
      <c r="AI337" s="15">
        <v>1</v>
      </c>
      <c r="AJ337" s="15">
        <v>1</v>
      </c>
      <c r="AK337" s="15">
        <v>0</v>
      </c>
      <c r="AL337" s="15">
        <v>0</v>
      </c>
      <c r="AM337" s="15">
        <v>0</v>
      </c>
      <c r="AN337" s="15">
        <v>0</v>
      </c>
      <c r="AO337" s="17">
        <v>3</v>
      </c>
      <c r="AP337" s="15">
        <v>4.5</v>
      </c>
    </row>
    <row r="338" spans="1:42">
      <c r="A338" s="15">
        <v>334</v>
      </c>
      <c r="B338" s="15" t="s">
        <v>647</v>
      </c>
      <c r="C338" s="16" t="s">
        <v>648</v>
      </c>
      <c r="D338" s="15">
        <v>0</v>
      </c>
      <c r="E338" s="15">
        <v>0</v>
      </c>
      <c r="F338" s="15">
        <v>0</v>
      </c>
      <c r="G338" s="15">
        <v>0</v>
      </c>
      <c r="H338" s="17">
        <v>0</v>
      </c>
      <c r="I338" s="15">
        <v>1</v>
      </c>
      <c r="J338" s="15">
        <v>0</v>
      </c>
      <c r="K338" s="15">
        <v>0</v>
      </c>
      <c r="L338" s="15">
        <v>0</v>
      </c>
      <c r="M338" s="15">
        <v>0</v>
      </c>
      <c r="N338" s="17">
        <v>1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0.6</v>
      </c>
      <c r="U338" s="17">
        <v>0.6</v>
      </c>
      <c r="V338" s="15">
        <v>0</v>
      </c>
      <c r="W338" s="15">
        <v>0</v>
      </c>
      <c r="X338" s="17">
        <v>0</v>
      </c>
      <c r="Y338" s="17">
        <v>0</v>
      </c>
      <c r="Z338" s="15">
        <v>0</v>
      </c>
      <c r="AA338" s="15">
        <v>0.5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7">
        <v>0.5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7">
        <v>0</v>
      </c>
      <c r="AP338" s="15">
        <v>2.1</v>
      </c>
    </row>
    <row r="339" spans="1:42">
      <c r="A339" s="15">
        <v>335</v>
      </c>
      <c r="B339" s="15" t="s">
        <v>649</v>
      </c>
      <c r="C339" s="16" t="s">
        <v>650</v>
      </c>
      <c r="D339" s="15">
        <v>0</v>
      </c>
      <c r="E339" s="15">
        <v>0</v>
      </c>
      <c r="F339" s="15">
        <v>0</v>
      </c>
      <c r="G339" s="15">
        <v>0</v>
      </c>
      <c r="H339" s="17">
        <v>0</v>
      </c>
      <c r="I339" s="15">
        <v>1</v>
      </c>
      <c r="J339" s="15">
        <v>0</v>
      </c>
      <c r="K339" s="15">
        <v>0</v>
      </c>
      <c r="L339" s="15">
        <v>0</v>
      </c>
      <c r="M339" s="15">
        <v>0</v>
      </c>
      <c r="N339" s="17">
        <v>1</v>
      </c>
      <c r="O339" s="15">
        <v>0</v>
      </c>
      <c r="P339" s="15">
        <v>0</v>
      </c>
      <c r="Q339" s="15">
        <v>0</v>
      </c>
      <c r="R339" s="15">
        <v>0.5</v>
      </c>
      <c r="S339" s="15">
        <v>0</v>
      </c>
      <c r="T339" s="15">
        <v>0.5</v>
      </c>
      <c r="U339" s="17">
        <v>1</v>
      </c>
      <c r="V339" s="15">
        <v>0</v>
      </c>
      <c r="W339" s="15">
        <v>0</v>
      </c>
      <c r="X339" s="17">
        <v>0</v>
      </c>
      <c r="Y339" s="17">
        <v>0</v>
      </c>
      <c r="Z339" s="15">
        <v>0</v>
      </c>
      <c r="AA339" s="15">
        <v>0.5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7">
        <v>0.5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7">
        <v>0</v>
      </c>
      <c r="AP339" s="15">
        <v>2.5</v>
      </c>
    </row>
    <row r="340" spans="1:42">
      <c r="A340" s="15">
        <v>336</v>
      </c>
      <c r="B340" s="15" t="s">
        <v>651</v>
      </c>
      <c r="C340" s="16" t="s">
        <v>652</v>
      </c>
      <c r="D340" s="15">
        <v>0</v>
      </c>
      <c r="E340" s="15">
        <v>0</v>
      </c>
      <c r="F340" s="15">
        <v>0</v>
      </c>
      <c r="G340" s="15">
        <v>0</v>
      </c>
      <c r="H340" s="17">
        <v>0</v>
      </c>
      <c r="I340" s="15">
        <v>2</v>
      </c>
      <c r="J340" s="15">
        <v>0</v>
      </c>
      <c r="K340" s="15">
        <v>0</v>
      </c>
      <c r="L340" s="15">
        <v>1</v>
      </c>
      <c r="M340" s="15">
        <v>0</v>
      </c>
      <c r="N340" s="17">
        <v>3</v>
      </c>
      <c r="O340" s="15">
        <v>0</v>
      </c>
      <c r="P340" s="15">
        <v>0</v>
      </c>
      <c r="Q340" s="15">
        <v>0</v>
      </c>
      <c r="R340" s="15">
        <v>4</v>
      </c>
      <c r="S340" s="15">
        <v>0.25</v>
      </c>
      <c r="T340" s="15">
        <v>0.2</v>
      </c>
      <c r="U340" s="17">
        <v>4.45</v>
      </c>
      <c r="V340" s="15">
        <v>0</v>
      </c>
      <c r="W340" s="15">
        <v>0</v>
      </c>
      <c r="X340" s="17">
        <v>0</v>
      </c>
      <c r="Y340" s="17">
        <v>0</v>
      </c>
      <c r="Z340" s="15">
        <v>0</v>
      </c>
      <c r="AA340" s="15">
        <v>0.5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7">
        <v>0.5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7">
        <v>0</v>
      </c>
      <c r="AP340" s="15">
        <v>7.95</v>
      </c>
    </row>
    <row r="341" spans="1:42">
      <c r="A341" s="15">
        <v>337</v>
      </c>
      <c r="B341" s="15" t="s">
        <v>653</v>
      </c>
      <c r="C341" s="16" t="s">
        <v>654</v>
      </c>
      <c r="D341" s="15">
        <v>0</v>
      </c>
      <c r="E341" s="15">
        <v>0</v>
      </c>
      <c r="F341" s="15">
        <v>0</v>
      </c>
      <c r="G341" s="15">
        <v>0</v>
      </c>
      <c r="H341" s="17">
        <v>0</v>
      </c>
      <c r="I341" s="15">
        <v>1.5</v>
      </c>
      <c r="J341" s="15">
        <v>0</v>
      </c>
      <c r="K341" s="15">
        <v>0</v>
      </c>
      <c r="L341" s="15">
        <v>1</v>
      </c>
      <c r="M341" s="15">
        <v>0</v>
      </c>
      <c r="N341" s="17">
        <v>2.5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7">
        <v>0</v>
      </c>
      <c r="V341" s="15">
        <v>0</v>
      </c>
      <c r="W341" s="15">
        <v>0</v>
      </c>
      <c r="X341" s="17">
        <v>0</v>
      </c>
      <c r="Y341" s="17">
        <v>0</v>
      </c>
      <c r="Z341" s="15">
        <v>0</v>
      </c>
      <c r="AA341" s="15">
        <v>0.5</v>
      </c>
      <c r="AB341" s="15">
        <v>2</v>
      </c>
      <c r="AC341" s="15">
        <v>0</v>
      </c>
      <c r="AD341" s="15">
        <v>0</v>
      </c>
      <c r="AE341" s="15">
        <v>1</v>
      </c>
      <c r="AF341" s="15">
        <v>0</v>
      </c>
      <c r="AG341" s="17">
        <v>3.5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1</v>
      </c>
      <c r="AO341" s="17">
        <v>1</v>
      </c>
      <c r="AP341" s="15">
        <v>7</v>
      </c>
    </row>
    <row r="342" spans="1:42">
      <c r="A342" s="15">
        <v>338</v>
      </c>
      <c r="B342" s="15" t="s">
        <v>655</v>
      </c>
      <c r="C342" s="16" t="s">
        <v>656</v>
      </c>
      <c r="D342" s="15">
        <v>0</v>
      </c>
      <c r="E342" s="15">
        <v>0.5</v>
      </c>
      <c r="F342" s="15">
        <v>0</v>
      </c>
      <c r="G342" s="15">
        <v>0</v>
      </c>
      <c r="H342" s="17">
        <v>0.5</v>
      </c>
      <c r="I342" s="15">
        <v>1</v>
      </c>
      <c r="J342" s="15">
        <v>0</v>
      </c>
      <c r="K342" s="15">
        <v>0</v>
      </c>
      <c r="L342" s="15">
        <v>0</v>
      </c>
      <c r="M342" s="15">
        <v>0</v>
      </c>
      <c r="N342" s="17">
        <v>1</v>
      </c>
      <c r="O342" s="15">
        <v>0</v>
      </c>
      <c r="P342" s="15">
        <v>0</v>
      </c>
      <c r="Q342" s="15">
        <v>0</v>
      </c>
      <c r="R342" s="15">
        <v>0</v>
      </c>
      <c r="S342" s="15">
        <v>0.5</v>
      </c>
      <c r="T342" s="15">
        <v>0</v>
      </c>
      <c r="U342" s="17">
        <v>0.5</v>
      </c>
      <c r="V342" s="15">
        <v>0</v>
      </c>
      <c r="W342" s="15">
        <v>0</v>
      </c>
      <c r="X342" s="17">
        <v>0</v>
      </c>
      <c r="Y342" s="17">
        <v>0</v>
      </c>
      <c r="Z342" s="15">
        <v>0</v>
      </c>
      <c r="AA342" s="15">
        <v>0.5</v>
      </c>
      <c r="AB342" s="15">
        <v>0</v>
      </c>
      <c r="AC342" s="15">
        <v>0</v>
      </c>
      <c r="AD342" s="15">
        <v>0</v>
      </c>
      <c r="AE342" s="15">
        <v>1</v>
      </c>
      <c r="AF342" s="15">
        <v>0</v>
      </c>
      <c r="AG342" s="17">
        <v>1.5</v>
      </c>
      <c r="AH342" s="15">
        <v>0</v>
      </c>
      <c r="AI342" s="15">
        <v>0</v>
      </c>
      <c r="AJ342" s="15">
        <v>0</v>
      </c>
      <c r="AK342" s="15">
        <v>0</v>
      </c>
      <c r="AL342" s="15">
        <v>0</v>
      </c>
      <c r="AM342" s="15">
        <v>0</v>
      </c>
      <c r="AN342" s="15">
        <v>0</v>
      </c>
      <c r="AO342" s="17">
        <v>0</v>
      </c>
      <c r="AP342" s="15">
        <v>3.5</v>
      </c>
    </row>
    <row r="343" spans="1:42">
      <c r="A343" s="15">
        <v>339</v>
      </c>
      <c r="B343" s="15" t="s">
        <v>657</v>
      </c>
      <c r="C343" s="16" t="s">
        <v>658</v>
      </c>
      <c r="D343" s="15">
        <v>0</v>
      </c>
      <c r="E343" s="15">
        <v>0.5</v>
      </c>
      <c r="F343" s="15">
        <v>0</v>
      </c>
      <c r="G343" s="15">
        <v>0</v>
      </c>
      <c r="H343" s="17">
        <v>0.5</v>
      </c>
      <c r="I343" s="15">
        <v>1</v>
      </c>
      <c r="J343" s="15">
        <v>0</v>
      </c>
      <c r="K343" s="15">
        <v>0</v>
      </c>
      <c r="L343" s="15">
        <v>0.3</v>
      </c>
      <c r="M343" s="15">
        <v>0</v>
      </c>
      <c r="N343" s="17">
        <v>1.3</v>
      </c>
      <c r="O343" s="15">
        <v>0</v>
      </c>
      <c r="P343" s="15">
        <v>0</v>
      </c>
      <c r="Q343" s="15">
        <v>0</v>
      </c>
      <c r="R343" s="15">
        <v>0</v>
      </c>
      <c r="S343" s="15">
        <v>0.25</v>
      </c>
      <c r="T343" s="15">
        <v>0.45</v>
      </c>
      <c r="U343" s="17">
        <v>0.7</v>
      </c>
      <c r="V343" s="15">
        <v>0.3</v>
      </c>
      <c r="W343" s="15">
        <v>0</v>
      </c>
      <c r="X343" s="17">
        <v>0</v>
      </c>
      <c r="Y343" s="17">
        <v>0.3</v>
      </c>
      <c r="Z343" s="15">
        <v>0</v>
      </c>
      <c r="AA343" s="15">
        <v>0.5</v>
      </c>
      <c r="AB343" s="15">
        <v>0</v>
      </c>
      <c r="AC343" s="15">
        <v>0</v>
      </c>
      <c r="AD343" s="15">
        <v>0</v>
      </c>
      <c r="AE343" s="15">
        <v>1</v>
      </c>
      <c r="AF343" s="15">
        <v>0</v>
      </c>
      <c r="AG343" s="17">
        <v>1.5</v>
      </c>
      <c r="AH343" s="15">
        <v>0</v>
      </c>
      <c r="AI343" s="15">
        <v>0</v>
      </c>
      <c r="AJ343" s="15">
        <v>0</v>
      </c>
      <c r="AK343" s="15">
        <v>0</v>
      </c>
      <c r="AL343" s="15">
        <v>0</v>
      </c>
      <c r="AM343" s="15">
        <v>0</v>
      </c>
      <c r="AN343" s="15">
        <v>0</v>
      </c>
      <c r="AO343" s="17">
        <v>0</v>
      </c>
      <c r="AP343" s="15">
        <v>4.3</v>
      </c>
    </row>
    <row r="344" spans="1:42">
      <c r="A344" s="15">
        <v>340</v>
      </c>
      <c r="B344" s="15" t="s">
        <v>659</v>
      </c>
      <c r="C344" s="16" t="s">
        <v>660</v>
      </c>
      <c r="D344" s="15">
        <v>0</v>
      </c>
      <c r="E344" s="15">
        <v>0.5</v>
      </c>
      <c r="F344" s="15">
        <v>0</v>
      </c>
      <c r="G344" s="15">
        <v>0</v>
      </c>
      <c r="H344" s="17">
        <v>0.5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7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7">
        <v>0</v>
      </c>
      <c r="V344" s="15">
        <v>0</v>
      </c>
      <c r="W344" s="15">
        <v>0</v>
      </c>
      <c r="X344" s="17">
        <v>0</v>
      </c>
      <c r="Y344" s="17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7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  <c r="AM344" s="15">
        <v>0</v>
      </c>
      <c r="AN344" s="15">
        <v>0</v>
      </c>
      <c r="AO344" s="17">
        <v>0</v>
      </c>
      <c r="AP344" s="15">
        <v>0.5</v>
      </c>
    </row>
    <row r="345" spans="1:42">
      <c r="A345" s="15">
        <v>341</v>
      </c>
      <c r="B345" s="15" t="s">
        <v>661</v>
      </c>
      <c r="C345" s="16" t="s">
        <v>662</v>
      </c>
      <c r="D345" s="15">
        <v>0</v>
      </c>
      <c r="E345" s="15">
        <v>0</v>
      </c>
      <c r="F345" s="15">
        <v>0</v>
      </c>
      <c r="G345" s="15">
        <v>0</v>
      </c>
      <c r="H345" s="17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7">
        <v>0</v>
      </c>
      <c r="O345" s="15">
        <v>0</v>
      </c>
      <c r="P345" s="15">
        <v>0</v>
      </c>
      <c r="Q345" s="15">
        <v>0</v>
      </c>
      <c r="R345" s="15">
        <v>0</v>
      </c>
      <c r="S345" s="15">
        <v>0.25</v>
      </c>
      <c r="T345" s="15">
        <v>0</v>
      </c>
      <c r="U345" s="17">
        <v>0.25</v>
      </c>
      <c r="V345" s="15">
        <v>0</v>
      </c>
      <c r="W345" s="15">
        <v>0</v>
      </c>
      <c r="X345" s="17">
        <v>0</v>
      </c>
      <c r="Y345" s="17">
        <v>0</v>
      </c>
      <c r="Z345" s="15">
        <v>0</v>
      </c>
      <c r="AA345" s="15">
        <v>0.5</v>
      </c>
      <c r="AB345" s="15">
        <v>0</v>
      </c>
      <c r="AC345" s="15">
        <v>0</v>
      </c>
      <c r="AD345" s="15">
        <v>0</v>
      </c>
      <c r="AE345" s="15">
        <v>0</v>
      </c>
      <c r="AF345" s="15">
        <v>0.5</v>
      </c>
      <c r="AG345" s="17">
        <v>1</v>
      </c>
      <c r="AH345" s="15">
        <v>0</v>
      </c>
      <c r="AI345" s="15">
        <v>0</v>
      </c>
      <c r="AJ345" s="15">
        <v>1</v>
      </c>
      <c r="AK345" s="15">
        <v>0</v>
      </c>
      <c r="AL345" s="15">
        <v>0</v>
      </c>
      <c r="AM345" s="15">
        <v>0</v>
      </c>
      <c r="AN345" s="15">
        <v>0</v>
      </c>
      <c r="AO345" s="17">
        <v>1</v>
      </c>
      <c r="AP345" s="15">
        <v>2.25</v>
      </c>
    </row>
    <row r="346" spans="1:42">
      <c r="A346" s="15">
        <v>342</v>
      </c>
      <c r="B346" s="15" t="s">
        <v>663</v>
      </c>
      <c r="C346" s="16" t="s">
        <v>664</v>
      </c>
      <c r="D346" s="15">
        <v>0</v>
      </c>
      <c r="E346" s="15">
        <v>0</v>
      </c>
      <c r="F346" s="15">
        <v>0</v>
      </c>
      <c r="G346" s="15">
        <v>0</v>
      </c>
      <c r="H346" s="17">
        <v>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7">
        <v>0</v>
      </c>
      <c r="O346" s="15">
        <v>0</v>
      </c>
      <c r="P346" s="15">
        <v>0</v>
      </c>
      <c r="Q346" s="15">
        <v>0</v>
      </c>
      <c r="R346" s="15">
        <v>0</v>
      </c>
      <c r="S346" s="15">
        <v>0.25</v>
      </c>
      <c r="T346" s="15">
        <v>0</v>
      </c>
      <c r="U346" s="17">
        <v>0.25</v>
      </c>
      <c r="V346" s="15">
        <v>0</v>
      </c>
      <c r="W346" s="15">
        <v>0</v>
      </c>
      <c r="X346" s="17">
        <v>0</v>
      </c>
      <c r="Y346" s="17">
        <v>0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5">
        <v>0</v>
      </c>
      <c r="AG346" s="17">
        <v>0</v>
      </c>
      <c r="AH346" s="15">
        <v>0</v>
      </c>
      <c r="AI346" s="15">
        <v>0</v>
      </c>
      <c r="AJ346" s="15">
        <v>0</v>
      </c>
      <c r="AK346" s="15">
        <v>0</v>
      </c>
      <c r="AL346" s="15">
        <v>0</v>
      </c>
      <c r="AM346" s="15">
        <v>0</v>
      </c>
      <c r="AN346" s="15">
        <v>0</v>
      </c>
      <c r="AO346" s="17">
        <v>0</v>
      </c>
      <c r="AP346" s="15">
        <v>0.25</v>
      </c>
    </row>
    <row r="347" spans="1:42">
      <c r="A347" s="15">
        <v>343</v>
      </c>
      <c r="B347" s="15" t="s">
        <v>665</v>
      </c>
      <c r="C347" s="16" t="s">
        <v>666</v>
      </c>
      <c r="D347" s="15">
        <v>0</v>
      </c>
      <c r="E347" s="15">
        <v>0</v>
      </c>
      <c r="F347" s="15">
        <v>0</v>
      </c>
      <c r="G347" s="15">
        <v>0</v>
      </c>
      <c r="H347" s="17">
        <v>0</v>
      </c>
      <c r="I347" s="15">
        <v>0</v>
      </c>
      <c r="J347" s="15">
        <v>0</v>
      </c>
      <c r="K347" s="15">
        <v>0</v>
      </c>
      <c r="L347" s="15">
        <v>0.5</v>
      </c>
      <c r="M347" s="15">
        <v>0</v>
      </c>
      <c r="N347" s="17">
        <v>0.5</v>
      </c>
      <c r="O347" s="15">
        <v>0</v>
      </c>
      <c r="P347" s="15">
        <v>0</v>
      </c>
      <c r="Q347" s="15">
        <v>0</v>
      </c>
      <c r="R347" s="15">
        <v>0</v>
      </c>
      <c r="S347" s="15">
        <v>0</v>
      </c>
      <c r="T347" s="15">
        <v>0</v>
      </c>
      <c r="U347" s="17">
        <v>0</v>
      </c>
      <c r="V347" s="15">
        <v>0</v>
      </c>
      <c r="W347" s="15">
        <v>0</v>
      </c>
      <c r="X347" s="17">
        <v>0</v>
      </c>
      <c r="Y347" s="17">
        <v>0</v>
      </c>
      <c r="Z347" s="15">
        <v>0</v>
      </c>
      <c r="AA347" s="15">
        <v>0.5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7">
        <v>0.5</v>
      </c>
      <c r="AH347" s="15">
        <v>0</v>
      </c>
      <c r="AI347" s="15">
        <v>0</v>
      </c>
      <c r="AJ347" s="15">
        <v>1</v>
      </c>
      <c r="AK347" s="15">
        <v>0</v>
      </c>
      <c r="AL347" s="15">
        <v>0</v>
      </c>
      <c r="AM347" s="15">
        <v>0</v>
      </c>
      <c r="AN347" s="15">
        <v>0</v>
      </c>
      <c r="AO347" s="17">
        <v>1</v>
      </c>
      <c r="AP347" s="15">
        <v>2</v>
      </c>
    </row>
    <row r="348" spans="1:42">
      <c r="A348" s="15">
        <v>344</v>
      </c>
      <c r="B348" s="15" t="s">
        <v>667</v>
      </c>
      <c r="C348" s="16" t="s">
        <v>668</v>
      </c>
      <c r="D348" s="15">
        <v>0</v>
      </c>
      <c r="E348" s="15">
        <v>0.5</v>
      </c>
      <c r="F348" s="15">
        <v>0</v>
      </c>
      <c r="G348" s="15">
        <v>0</v>
      </c>
      <c r="H348" s="17">
        <v>0.5</v>
      </c>
      <c r="I348" s="15">
        <v>1</v>
      </c>
      <c r="J348" s="15">
        <v>0</v>
      </c>
      <c r="K348" s="15">
        <v>0</v>
      </c>
      <c r="L348" s="15">
        <v>0</v>
      </c>
      <c r="M348" s="15">
        <v>0</v>
      </c>
      <c r="N348" s="17">
        <v>1</v>
      </c>
      <c r="O348" s="15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0.2</v>
      </c>
      <c r="U348" s="17">
        <v>0.2</v>
      </c>
      <c r="V348" s="15">
        <v>0</v>
      </c>
      <c r="W348" s="15">
        <v>0</v>
      </c>
      <c r="X348" s="17">
        <v>0</v>
      </c>
      <c r="Y348" s="17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7">
        <v>0</v>
      </c>
      <c r="AH348" s="15">
        <v>0</v>
      </c>
      <c r="AI348" s="15">
        <v>0</v>
      </c>
      <c r="AJ348" s="15">
        <v>0</v>
      </c>
      <c r="AK348" s="15">
        <v>0</v>
      </c>
      <c r="AL348" s="15">
        <v>0</v>
      </c>
      <c r="AM348" s="15">
        <v>0</v>
      </c>
      <c r="AN348" s="15">
        <v>0</v>
      </c>
      <c r="AO348" s="17">
        <v>0</v>
      </c>
      <c r="AP348" s="15">
        <v>1.7</v>
      </c>
    </row>
    <row r="349" spans="1:42">
      <c r="A349" s="15">
        <v>345</v>
      </c>
      <c r="B349" s="15" t="s">
        <v>669</v>
      </c>
      <c r="C349" s="16" t="s">
        <v>670</v>
      </c>
      <c r="D349" s="15">
        <v>0</v>
      </c>
      <c r="E349" s="15">
        <v>0</v>
      </c>
      <c r="F349" s="15">
        <v>0</v>
      </c>
      <c r="G349" s="15">
        <v>0</v>
      </c>
      <c r="H349" s="17">
        <v>0</v>
      </c>
      <c r="I349" s="15">
        <v>1</v>
      </c>
      <c r="J349" s="15">
        <v>0</v>
      </c>
      <c r="K349" s="15">
        <v>0</v>
      </c>
      <c r="L349" s="15">
        <v>0</v>
      </c>
      <c r="M349" s="15">
        <v>0</v>
      </c>
      <c r="N349" s="17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0.2</v>
      </c>
      <c r="U349" s="17">
        <v>0.2</v>
      </c>
      <c r="V349" s="15">
        <v>0</v>
      </c>
      <c r="W349" s="15">
        <v>0</v>
      </c>
      <c r="X349" s="17">
        <v>0</v>
      </c>
      <c r="Y349" s="17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7">
        <v>0</v>
      </c>
      <c r="AH349" s="15">
        <v>0</v>
      </c>
      <c r="AI349" s="15">
        <v>0</v>
      </c>
      <c r="AJ349" s="15">
        <v>0</v>
      </c>
      <c r="AK349" s="15">
        <v>0</v>
      </c>
      <c r="AL349" s="15">
        <v>0</v>
      </c>
      <c r="AM349" s="15">
        <v>0</v>
      </c>
      <c r="AN349" s="15">
        <v>0</v>
      </c>
      <c r="AO349" s="17">
        <v>0</v>
      </c>
      <c r="AP349" s="15">
        <v>1.2</v>
      </c>
    </row>
    <row r="350" spans="1:42">
      <c r="A350" s="15">
        <v>346</v>
      </c>
      <c r="B350" s="15" t="s">
        <v>671</v>
      </c>
      <c r="C350" s="16" t="s">
        <v>672</v>
      </c>
      <c r="D350" s="15">
        <v>0</v>
      </c>
      <c r="E350" s="15">
        <v>0</v>
      </c>
      <c r="F350" s="15">
        <v>0</v>
      </c>
      <c r="G350" s="15">
        <v>0</v>
      </c>
      <c r="H350" s="17">
        <v>0</v>
      </c>
      <c r="I350" s="15">
        <v>1</v>
      </c>
      <c r="J350" s="15">
        <v>0</v>
      </c>
      <c r="K350" s="15">
        <v>0</v>
      </c>
      <c r="L350" s="15">
        <v>0</v>
      </c>
      <c r="M350" s="15">
        <v>0</v>
      </c>
      <c r="N350" s="17">
        <v>1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0.2</v>
      </c>
      <c r="U350" s="17">
        <v>0.2</v>
      </c>
      <c r="V350" s="15">
        <v>0</v>
      </c>
      <c r="W350" s="15">
        <v>0</v>
      </c>
      <c r="X350" s="17">
        <v>0</v>
      </c>
      <c r="Y350" s="17">
        <v>0</v>
      </c>
      <c r="Z350" s="15">
        <v>0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7">
        <v>0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15">
        <v>0</v>
      </c>
      <c r="AN350" s="15">
        <v>0</v>
      </c>
      <c r="AO350" s="17">
        <v>0</v>
      </c>
      <c r="AP350" s="15">
        <v>1.2</v>
      </c>
    </row>
    <row r="351" spans="1:42">
      <c r="A351" s="15">
        <v>347</v>
      </c>
      <c r="B351" s="15" t="s">
        <v>673</v>
      </c>
      <c r="C351" s="16" t="s">
        <v>674</v>
      </c>
      <c r="D351" s="15">
        <v>0</v>
      </c>
      <c r="E351" s="15">
        <v>0</v>
      </c>
      <c r="F351" s="15">
        <v>0.3</v>
      </c>
      <c r="G351" s="15">
        <v>0</v>
      </c>
      <c r="H351" s="17">
        <v>0.3</v>
      </c>
      <c r="I351" s="15">
        <v>1.5</v>
      </c>
      <c r="J351" s="15">
        <v>0</v>
      </c>
      <c r="K351" s="15">
        <v>0</v>
      </c>
      <c r="L351" s="15">
        <v>0</v>
      </c>
      <c r="M351" s="15">
        <v>0</v>
      </c>
      <c r="N351" s="17">
        <v>1.5</v>
      </c>
      <c r="O351" s="15">
        <v>0</v>
      </c>
      <c r="P351" s="15">
        <v>0</v>
      </c>
      <c r="Q351" s="15">
        <v>0</v>
      </c>
      <c r="R351" s="15">
        <v>1</v>
      </c>
      <c r="S351" s="15">
        <v>0.25</v>
      </c>
      <c r="T351" s="15">
        <v>0.4</v>
      </c>
      <c r="U351" s="17">
        <v>1.65</v>
      </c>
      <c r="V351" s="15">
        <v>0.6</v>
      </c>
      <c r="W351" s="15">
        <v>0</v>
      </c>
      <c r="X351" s="17">
        <v>0.2</v>
      </c>
      <c r="Y351" s="17">
        <v>0.8</v>
      </c>
      <c r="Z351" s="15">
        <v>1.5</v>
      </c>
      <c r="AA351" s="15">
        <v>0.5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7">
        <v>2</v>
      </c>
      <c r="AH351" s="15">
        <v>2</v>
      </c>
      <c r="AI351" s="15">
        <v>1</v>
      </c>
      <c r="AJ351" s="15">
        <v>0</v>
      </c>
      <c r="AK351" s="15">
        <v>0</v>
      </c>
      <c r="AL351" s="15">
        <v>0</v>
      </c>
      <c r="AM351" s="15">
        <v>0</v>
      </c>
      <c r="AN351" s="15">
        <v>0</v>
      </c>
      <c r="AO351" s="17">
        <v>3</v>
      </c>
      <c r="AP351" s="15">
        <v>9.25</v>
      </c>
    </row>
    <row r="352" spans="1:42">
      <c r="A352" s="15">
        <v>348</v>
      </c>
      <c r="B352" s="15" t="s">
        <v>675</v>
      </c>
      <c r="C352" s="16" t="s">
        <v>676</v>
      </c>
      <c r="D352" s="15">
        <v>0</v>
      </c>
      <c r="E352" s="15">
        <v>0</v>
      </c>
      <c r="F352" s="15">
        <v>0</v>
      </c>
      <c r="G352" s="15">
        <v>0</v>
      </c>
      <c r="H352" s="17">
        <v>0</v>
      </c>
      <c r="I352" s="15">
        <v>1.5</v>
      </c>
      <c r="J352" s="15">
        <v>1.5</v>
      </c>
      <c r="K352" s="15">
        <v>0</v>
      </c>
      <c r="L352" s="15">
        <v>0</v>
      </c>
      <c r="M352" s="15">
        <v>0</v>
      </c>
      <c r="N352" s="17">
        <v>3</v>
      </c>
      <c r="O352" s="15">
        <v>0</v>
      </c>
      <c r="P352" s="15">
        <v>0</v>
      </c>
      <c r="Q352" s="15">
        <v>0</v>
      </c>
      <c r="R352" s="15">
        <v>0</v>
      </c>
      <c r="S352" s="15">
        <v>0.25</v>
      </c>
      <c r="T352" s="15">
        <v>0.2</v>
      </c>
      <c r="U352" s="17">
        <v>0.45</v>
      </c>
      <c r="V352" s="15">
        <v>0</v>
      </c>
      <c r="W352" s="15">
        <v>0</v>
      </c>
      <c r="X352" s="17">
        <v>0.2</v>
      </c>
      <c r="Y352" s="17">
        <v>0.2</v>
      </c>
      <c r="Z352" s="15">
        <v>2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  <c r="AF352" s="15">
        <v>0</v>
      </c>
      <c r="AG352" s="17">
        <v>2</v>
      </c>
      <c r="AH352" s="15">
        <v>0</v>
      </c>
      <c r="AI352" s="15">
        <v>1</v>
      </c>
      <c r="AJ352" s="15">
        <v>0</v>
      </c>
      <c r="AK352" s="15">
        <v>0</v>
      </c>
      <c r="AL352" s="15">
        <v>0</v>
      </c>
      <c r="AM352" s="15">
        <v>0</v>
      </c>
      <c r="AN352" s="15">
        <v>0</v>
      </c>
      <c r="AO352" s="17">
        <v>1</v>
      </c>
      <c r="AP352" s="15">
        <v>6.65</v>
      </c>
    </row>
    <row r="353" spans="1:42">
      <c r="A353" s="15">
        <v>349</v>
      </c>
      <c r="B353" s="15" t="s">
        <v>677</v>
      </c>
      <c r="C353" s="16" t="s">
        <v>678</v>
      </c>
      <c r="D353" s="15">
        <v>0</v>
      </c>
      <c r="E353" s="15">
        <v>0.5</v>
      </c>
      <c r="F353" s="15">
        <v>0</v>
      </c>
      <c r="G353" s="15">
        <v>0</v>
      </c>
      <c r="H353" s="17">
        <v>0.5</v>
      </c>
      <c r="I353" s="15">
        <v>1.5</v>
      </c>
      <c r="J353" s="15">
        <v>0</v>
      </c>
      <c r="K353" s="15">
        <v>0</v>
      </c>
      <c r="L353" s="15">
        <v>0.2</v>
      </c>
      <c r="M353" s="15">
        <v>0</v>
      </c>
      <c r="N353" s="17">
        <v>1.7</v>
      </c>
      <c r="O353" s="15">
        <v>0</v>
      </c>
      <c r="P353" s="15">
        <v>0</v>
      </c>
      <c r="Q353" s="15">
        <v>0</v>
      </c>
      <c r="R353" s="15">
        <v>0</v>
      </c>
      <c r="S353" s="15">
        <v>0.25</v>
      </c>
      <c r="T353" s="15">
        <v>0.2</v>
      </c>
      <c r="U353" s="17">
        <v>0.45</v>
      </c>
      <c r="V353" s="15">
        <v>0</v>
      </c>
      <c r="W353" s="15">
        <v>0</v>
      </c>
      <c r="X353" s="17">
        <v>0.2</v>
      </c>
      <c r="Y353" s="17">
        <v>0.2</v>
      </c>
      <c r="Z353" s="15">
        <v>2</v>
      </c>
      <c r="AA353" s="15">
        <v>0</v>
      </c>
      <c r="AB353" s="15">
        <v>1</v>
      </c>
      <c r="AC353" s="15">
        <v>1</v>
      </c>
      <c r="AD353" s="15">
        <v>0</v>
      </c>
      <c r="AE353" s="15">
        <v>0</v>
      </c>
      <c r="AF353" s="15">
        <v>0</v>
      </c>
      <c r="AG353" s="17">
        <v>4</v>
      </c>
      <c r="AH353" s="15">
        <v>0</v>
      </c>
      <c r="AI353" s="15">
        <v>0</v>
      </c>
      <c r="AJ353" s="15">
        <v>1</v>
      </c>
      <c r="AK353" s="15">
        <v>0</v>
      </c>
      <c r="AL353" s="15">
        <v>0</v>
      </c>
      <c r="AM353" s="15">
        <v>0</v>
      </c>
      <c r="AN353" s="15">
        <v>0</v>
      </c>
      <c r="AO353" s="17">
        <v>1</v>
      </c>
      <c r="AP353" s="15">
        <v>7.85</v>
      </c>
    </row>
    <row r="354" spans="1:42">
      <c r="A354" s="15">
        <v>350</v>
      </c>
      <c r="B354" s="15" t="s">
        <v>679</v>
      </c>
      <c r="C354" s="16" t="s">
        <v>680</v>
      </c>
      <c r="D354" s="15">
        <v>0</v>
      </c>
      <c r="E354" s="15">
        <v>0</v>
      </c>
      <c r="F354" s="15">
        <v>0</v>
      </c>
      <c r="G354" s="15">
        <v>0</v>
      </c>
      <c r="H354" s="17">
        <v>0</v>
      </c>
      <c r="I354" s="15">
        <v>1</v>
      </c>
      <c r="J354" s="15">
        <v>0</v>
      </c>
      <c r="K354" s="15">
        <v>0</v>
      </c>
      <c r="L354" s="15">
        <v>0</v>
      </c>
      <c r="M354" s="15">
        <v>0</v>
      </c>
      <c r="N354" s="17">
        <v>1</v>
      </c>
      <c r="O354" s="15">
        <v>0</v>
      </c>
      <c r="P354" s="15">
        <v>0</v>
      </c>
      <c r="Q354" s="15">
        <v>0</v>
      </c>
      <c r="R354" s="15">
        <v>0</v>
      </c>
      <c r="S354" s="15">
        <v>0.25</v>
      </c>
      <c r="T354" s="15">
        <v>0.2</v>
      </c>
      <c r="U354" s="17">
        <v>0.45</v>
      </c>
      <c r="V354" s="15">
        <v>0</v>
      </c>
      <c r="W354" s="15">
        <v>0</v>
      </c>
      <c r="X354" s="17">
        <v>0.2</v>
      </c>
      <c r="Y354" s="17">
        <v>0.2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7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0</v>
      </c>
      <c r="AM354" s="15">
        <v>0</v>
      </c>
      <c r="AN354" s="15">
        <v>1</v>
      </c>
      <c r="AO354" s="17">
        <v>1</v>
      </c>
      <c r="AP354" s="15">
        <v>2.65</v>
      </c>
    </row>
    <row r="355" spans="1:42">
      <c r="A355" s="15">
        <v>351</v>
      </c>
      <c r="B355" s="15" t="s">
        <v>681</v>
      </c>
      <c r="C355" s="16" t="s">
        <v>682</v>
      </c>
      <c r="D355" s="15">
        <v>0</v>
      </c>
      <c r="E355" s="15">
        <v>0.5</v>
      </c>
      <c r="F355" s="15">
        <v>0</v>
      </c>
      <c r="G355" s="15">
        <v>0</v>
      </c>
      <c r="H355" s="17">
        <v>0.5</v>
      </c>
      <c r="I355" s="15">
        <v>0</v>
      </c>
      <c r="J355" s="15">
        <v>1.5</v>
      </c>
      <c r="K355" s="15">
        <v>0</v>
      </c>
      <c r="L355" s="15">
        <v>0.5</v>
      </c>
      <c r="M355" s="15">
        <v>0</v>
      </c>
      <c r="N355" s="17">
        <v>2</v>
      </c>
      <c r="O355" s="15">
        <v>0</v>
      </c>
      <c r="P355" s="15">
        <v>0</v>
      </c>
      <c r="Q355" s="15">
        <v>0</v>
      </c>
      <c r="R355" s="15">
        <v>0.2</v>
      </c>
      <c r="S355" s="15">
        <v>0.25</v>
      </c>
      <c r="T355" s="15">
        <v>0.2</v>
      </c>
      <c r="U355" s="17">
        <v>0.65</v>
      </c>
      <c r="V355" s="15">
        <v>0</v>
      </c>
      <c r="W355" s="15">
        <v>0</v>
      </c>
      <c r="X355" s="17">
        <v>0.2</v>
      </c>
      <c r="Y355" s="17">
        <v>0.2</v>
      </c>
      <c r="Z355" s="15">
        <v>1</v>
      </c>
      <c r="AA355" s="15">
        <v>0.5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7">
        <v>1.5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  <c r="AM355" s="15">
        <v>0</v>
      </c>
      <c r="AN355" s="15">
        <v>0</v>
      </c>
      <c r="AO355" s="17">
        <v>0</v>
      </c>
      <c r="AP355" s="15">
        <v>4.85</v>
      </c>
    </row>
    <row r="356" spans="1:42">
      <c r="A356" s="15">
        <v>352</v>
      </c>
      <c r="B356" s="15" t="s">
        <v>683</v>
      </c>
      <c r="C356" s="16" t="s">
        <v>684</v>
      </c>
      <c r="D356" s="15">
        <v>0</v>
      </c>
      <c r="E356" s="15">
        <v>0</v>
      </c>
      <c r="F356" s="15">
        <v>0</v>
      </c>
      <c r="G356" s="15">
        <v>0</v>
      </c>
      <c r="H356" s="17">
        <v>0</v>
      </c>
      <c r="I356" s="15">
        <v>1.5</v>
      </c>
      <c r="J356" s="15">
        <v>0</v>
      </c>
      <c r="K356" s="15">
        <v>0</v>
      </c>
      <c r="L356" s="15">
        <v>0</v>
      </c>
      <c r="M356" s="15">
        <v>0</v>
      </c>
      <c r="N356" s="17">
        <v>1.5</v>
      </c>
      <c r="O356" s="15">
        <v>0</v>
      </c>
      <c r="P356" s="15">
        <v>0</v>
      </c>
      <c r="Q356" s="15">
        <v>0</v>
      </c>
      <c r="R356" s="15">
        <v>0</v>
      </c>
      <c r="S356" s="15">
        <v>0.25</v>
      </c>
      <c r="T356" s="15">
        <v>0.2</v>
      </c>
      <c r="U356" s="17">
        <v>0.45</v>
      </c>
      <c r="V356" s="15">
        <v>0.2</v>
      </c>
      <c r="W356" s="15">
        <v>0</v>
      </c>
      <c r="X356" s="17">
        <v>0</v>
      </c>
      <c r="Y356" s="17">
        <v>0.2</v>
      </c>
      <c r="Z356" s="15">
        <v>0</v>
      </c>
      <c r="AA356" s="15">
        <v>0.5</v>
      </c>
      <c r="AB356" s="15">
        <v>0</v>
      </c>
      <c r="AC356" s="15">
        <v>0</v>
      </c>
      <c r="AD356" s="15">
        <v>0</v>
      </c>
      <c r="AE356" s="15">
        <v>0</v>
      </c>
      <c r="AF356" s="15">
        <v>0</v>
      </c>
      <c r="AG356" s="17">
        <v>0.5</v>
      </c>
      <c r="AH356" s="15">
        <v>0</v>
      </c>
      <c r="AI356" s="15">
        <v>0</v>
      </c>
      <c r="AJ356" s="15">
        <v>1</v>
      </c>
      <c r="AK356" s="15">
        <v>0</v>
      </c>
      <c r="AL356" s="15">
        <v>0</v>
      </c>
      <c r="AM356" s="15">
        <v>0</v>
      </c>
      <c r="AN356" s="15">
        <v>0</v>
      </c>
      <c r="AO356" s="17">
        <v>1</v>
      </c>
      <c r="AP356" s="15">
        <v>3.65</v>
      </c>
    </row>
    <row r="357" spans="1:42">
      <c r="A357" s="15">
        <v>353</v>
      </c>
      <c r="B357" s="15" t="s">
        <v>685</v>
      </c>
      <c r="C357" s="16" t="s">
        <v>686</v>
      </c>
      <c r="D357" s="15">
        <v>0</v>
      </c>
      <c r="E357" s="15">
        <v>0.5</v>
      </c>
      <c r="F357" s="15">
        <v>0</v>
      </c>
      <c r="G357" s="15">
        <v>0</v>
      </c>
      <c r="H357" s="17">
        <v>0.5</v>
      </c>
      <c r="I357" s="15">
        <v>1</v>
      </c>
      <c r="J357" s="15">
        <v>0</v>
      </c>
      <c r="K357" s="15">
        <v>0</v>
      </c>
      <c r="L357" s="15">
        <v>0</v>
      </c>
      <c r="M357" s="15">
        <v>0</v>
      </c>
      <c r="N357" s="17">
        <v>1</v>
      </c>
      <c r="O357" s="15">
        <v>0</v>
      </c>
      <c r="P357" s="15">
        <v>0</v>
      </c>
      <c r="Q357" s="15">
        <v>0</v>
      </c>
      <c r="R357" s="15">
        <v>0</v>
      </c>
      <c r="S357" s="15">
        <v>0.25</v>
      </c>
      <c r="T357" s="15">
        <v>0.2</v>
      </c>
      <c r="U357" s="17">
        <v>0.45</v>
      </c>
      <c r="V357" s="15">
        <v>0.8</v>
      </c>
      <c r="W357" s="15">
        <v>0</v>
      </c>
      <c r="X357" s="17">
        <v>0</v>
      </c>
      <c r="Y357" s="17">
        <v>0.8</v>
      </c>
      <c r="Z357" s="15">
        <v>0</v>
      </c>
      <c r="AA357" s="15">
        <v>0.5</v>
      </c>
      <c r="AB357" s="15">
        <v>0</v>
      </c>
      <c r="AC357" s="15">
        <v>0</v>
      </c>
      <c r="AD357" s="15">
        <v>0</v>
      </c>
      <c r="AE357" s="15">
        <v>2</v>
      </c>
      <c r="AF357" s="15">
        <v>0</v>
      </c>
      <c r="AG357" s="17">
        <v>2.5</v>
      </c>
      <c r="AH357" s="15">
        <v>0</v>
      </c>
      <c r="AI357" s="15">
        <v>0</v>
      </c>
      <c r="AJ357" s="15">
        <v>0</v>
      </c>
      <c r="AK357" s="15">
        <v>0</v>
      </c>
      <c r="AL357" s="15">
        <v>0</v>
      </c>
      <c r="AM357" s="15">
        <v>0</v>
      </c>
      <c r="AN357" s="15">
        <v>0</v>
      </c>
      <c r="AO357" s="17">
        <v>0</v>
      </c>
      <c r="AP357" s="15">
        <v>5.25</v>
      </c>
    </row>
    <row r="358" spans="1:42">
      <c r="A358" s="15">
        <v>354</v>
      </c>
      <c r="B358" s="15" t="s">
        <v>687</v>
      </c>
      <c r="C358" s="16" t="s">
        <v>688</v>
      </c>
      <c r="D358" s="15">
        <v>0</v>
      </c>
      <c r="E358" s="15">
        <v>0</v>
      </c>
      <c r="F358" s="15">
        <v>0</v>
      </c>
      <c r="G358" s="15">
        <v>0</v>
      </c>
      <c r="H358" s="17">
        <v>0</v>
      </c>
      <c r="I358" s="15">
        <v>0</v>
      </c>
      <c r="J358" s="15">
        <v>1.5</v>
      </c>
      <c r="K358" s="15">
        <v>0</v>
      </c>
      <c r="L358" s="15">
        <v>0</v>
      </c>
      <c r="M358" s="15">
        <v>0</v>
      </c>
      <c r="N358" s="17">
        <v>1.5</v>
      </c>
      <c r="O358" s="15">
        <v>0</v>
      </c>
      <c r="P358" s="15">
        <v>0</v>
      </c>
      <c r="Q358" s="15">
        <v>0</v>
      </c>
      <c r="R358" s="15">
        <v>1</v>
      </c>
      <c r="S358" s="15">
        <v>0.25</v>
      </c>
      <c r="T358" s="15">
        <v>0.9</v>
      </c>
      <c r="U358" s="17">
        <v>2.15</v>
      </c>
      <c r="V358" s="15">
        <v>0.3</v>
      </c>
      <c r="W358" s="15">
        <v>0</v>
      </c>
      <c r="X358" s="17">
        <v>0.2</v>
      </c>
      <c r="Y358" s="17">
        <v>0.5</v>
      </c>
      <c r="Z358" s="15">
        <v>2</v>
      </c>
      <c r="AA358" s="15">
        <v>0.5</v>
      </c>
      <c r="AB358" s="15">
        <v>0</v>
      </c>
      <c r="AC358" s="15">
        <v>0.2</v>
      </c>
      <c r="AD358" s="15">
        <v>0</v>
      </c>
      <c r="AE358" s="15">
        <v>0</v>
      </c>
      <c r="AF358" s="15">
        <v>0</v>
      </c>
      <c r="AG358" s="17">
        <v>2.7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15">
        <v>0</v>
      </c>
      <c r="AN358" s="15">
        <v>0</v>
      </c>
      <c r="AO358" s="17">
        <v>0</v>
      </c>
      <c r="AP358" s="15">
        <v>6.85</v>
      </c>
    </row>
    <row r="359" spans="1:42">
      <c r="A359" s="15">
        <v>355</v>
      </c>
      <c r="B359" s="15" t="s">
        <v>689</v>
      </c>
      <c r="C359" s="16" t="s">
        <v>690</v>
      </c>
      <c r="D359" s="15">
        <v>0</v>
      </c>
      <c r="E359" s="15">
        <v>0</v>
      </c>
      <c r="F359" s="15">
        <v>0</v>
      </c>
      <c r="G359" s="15">
        <v>0</v>
      </c>
      <c r="H359" s="17">
        <v>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7">
        <v>0</v>
      </c>
      <c r="O359" s="15">
        <v>0</v>
      </c>
      <c r="P359" s="15">
        <v>0</v>
      </c>
      <c r="Q359" s="15">
        <v>0</v>
      </c>
      <c r="R359" s="15">
        <v>1.5</v>
      </c>
      <c r="S359" s="15">
        <v>0.25</v>
      </c>
      <c r="T359" s="15">
        <v>0.2</v>
      </c>
      <c r="U359" s="17">
        <v>1.95</v>
      </c>
      <c r="V359" s="15">
        <v>0.2</v>
      </c>
      <c r="W359" s="15">
        <v>0</v>
      </c>
      <c r="X359" s="17">
        <v>0.6</v>
      </c>
      <c r="Y359" s="17">
        <v>0.8</v>
      </c>
      <c r="Z359" s="15">
        <v>0</v>
      </c>
      <c r="AA359" s="15">
        <v>0</v>
      </c>
      <c r="AB359" s="15">
        <v>0</v>
      </c>
      <c r="AC359" s="15">
        <v>0</v>
      </c>
      <c r="AD359" s="15">
        <v>0</v>
      </c>
      <c r="AE359" s="15">
        <v>0.5</v>
      </c>
      <c r="AF359" s="15">
        <v>0</v>
      </c>
      <c r="AG359" s="17">
        <v>0.5</v>
      </c>
      <c r="AH359" s="15">
        <v>0</v>
      </c>
      <c r="AI359" s="15">
        <v>1</v>
      </c>
      <c r="AJ359" s="15">
        <v>0</v>
      </c>
      <c r="AK359" s="15">
        <v>0</v>
      </c>
      <c r="AL359" s="15">
        <v>0</v>
      </c>
      <c r="AM359" s="15">
        <v>0</v>
      </c>
      <c r="AN359" s="15">
        <v>0</v>
      </c>
      <c r="AO359" s="17">
        <v>1</v>
      </c>
      <c r="AP359" s="15">
        <v>4.25</v>
      </c>
    </row>
    <row r="360" spans="1:42">
      <c r="A360" s="15">
        <v>356</v>
      </c>
      <c r="B360" s="15" t="s">
        <v>691</v>
      </c>
      <c r="C360" s="16" t="s">
        <v>692</v>
      </c>
      <c r="D360" s="15">
        <v>0</v>
      </c>
      <c r="E360" s="15">
        <v>1.5</v>
      </c>
      <c r="F360" s="15">
        <v>0</v>
      </c>
      <c r="G360" s="15">
        <v>0</v>
      </c>
      <c r="H360" s="17">
        <v>1.5</v>
      </c>
      <c r="I360" s="15">
        <v>1</v>
      </c>
      <c r="J360" s="15">
        <v>1.5</v>
      </c>
      <c r="K360" s="15">
        <v>0</v>
      </c>
      <c r="L360" s="15">
        <v>0</v>
      </c>
      <c r="M360" s="15">
        <v>0</v>
      </c>
      <c r="N360" s="17">
        <v>2.5</v>
      </c>
      <c r="O360" s="15">
        <v>0</v>
      </c>
      <c r="P360" s="15">
        <v>0</v>
      </c>
      <c r="Q360" s="15">
        <v>0</v>
      </c>
      <c r="R360" s="15">
        <v>0.8</v>
      </c>
      <c r="S360" s="15">
        <v>0.5</v>
      </c>
      <c r="T360" s="15">
        <v>0</v>
      </c>
      <c r="U360" s="17">
        <v>1.3</v>
      </c>
      <c r="V360" s="15">
        <v>0.8</v>
      </c>
      <c r="W360" s="15">
        <v>0</v>
      </c>
      <c r="X360" s="17">
        <v>0.4</v>
      </c>
      <c r="Y360" s="17">
        <v>1.2</v>
      </c>
      <c r="Z360" s="15">
        <v>2</v>
      </c>
      <c r="AA360" s="15">
        <v>0.5</v>
      </c>
      <c r="AB360" s="15">
        <v>0</v>
      </c>
      <c r="AC360" s="15">
        <v>0</v>
      </c>
      <c r="AD360" s="15">
        <v>0</v>
      </c>
      <c r="AE360" s="15">
        <v>5</v>
      </c>
      <c r="AF360" s="15">
        <v>0</v>
      </c>
      <c r="AG360" s="17">
        <v>7.5</v>
      </c>
      <c r="AH360" s="15">
        <v>0</v>
      </c>
      <c r="AI360" s="15">
        <v>0</v>
      </c>
      <c r="AJ360" s="15">
        <v>1</v>
      </c>
      <c r="AK360" s="15">
        <v>0</v>
      </c>
      <c r="AL360" s="15">
        <v>0</v>
      </c>
      <c r="AM360" s="15">
        <v>0</v>
      </c>
      <c r="AN360" s="15">
        <v>0</v>
      </c>
      <c r="AO360" s="17">
        <v>1</v>
      </c>
      <c r="AP360" s="15">
        <v>15</v>
      </c>
    </row>
    <row r="361" spans="1:42">
      <c r="A361" s="15">
        <v>357</v>
      </c>
      <c r="B361" s="15" t="s">
        <v>693</v>
      </c>
      <c r="C361" s="16" t="s">
        <v>694</v>
      </c>
      <c r="D361" s="15">
        <v>0</v>
      </c>
      <c r="E361" s="15">
        <v>0.3</v>
      </c>
      <c r="F361" s="15">
        <v>0</v>
      </c>
      <c r="G361" s="15">
        <v>0</v>
      </c>
      <c r="H361" s="17">
        <v>0.3</v>
      </c>
      <c r="I361" s="15">
        <v>1.5</v>
      </c>
      <c r="J361" s="15">
        <v>0</v>
      </c>
      <c r="K361" s="15">
        <v>0</v>
      </c>
      <c r="L361" s="15">
        <v>0</v>
      </c>
      <c r="M361" s="15">
        <v>0</v>
      </c>
      <c r="N361" s="17">
        <v>1.5</v>
      </c>
      <c r="O361" s="15">
        <v>0</v>
      </c>
      <c r="P361" s="15">
        <v>0</v>
      </c>
      <c r="Q361" s="15">
        <v>0</v>
      </c>
      <c r="R361" s="15">
        <v>0.8</v>
      </c>
      <c r="S361" s="15">
        <v>0.25</v>
      </c>
      <c r="T361" s="15">
        <v>0.2</v>
      </c>
      <c r="U361" s="17">
        <v>1.25</v>
      </c>
      <c r="V361" s="15">
        <v>0</v>
      </c>
      <c r="W361" s="15">
        <v>0</v>
      </c>
      <c r="X361" s="17">
        <v>0.2</v>
      </c>
      <c r="Y361" s="17">
        <v>0.2</v>
      </c>
      <c r="Z361" s="15">
        <v>0</v>
      </c>
      <c r="AA361" s="15">
        <v>0.5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7">
        <v>0.5</v>
      </c>
      <c r="AH361" s="15">
        <v>0</v>
      </c>
      <c r="AI361" s="15">
        <v>0</v>
      </c>
      <c r="AJ361" s="15">
        <v>0</v>
      </c>
      <c r="AK361" s="15">
        <v>0</v>
      </c>
      <c r="AL361" s="15">
        <v>0</v>
      </c>
      <c r="AM361" s="15">
        <v>0</v>
      </c>
      <c r="AN361" s="15">
        <v>0</v>
      </c>
      <c r="AO361" s="17">
        <v>0</v>
      </c>
      <c r="AP361" s="15">
        <v>3.75</v>
      </c>
    </row>
    <row r="362" spans="1:42">
      <c r="A362" s="15">
        <v>358</v>
      </c>
      <c r="B362" s="15" t="s">
        <v>695</v>
      </c>
      <c r="C362" s="16" t="s">
        <v>696</v>
      </c>
      <c r="D362" s="15">
        <v>0</v>
      </c>
      <c r="E362" s="15">
        <v>0.3</v>
      </c>
      <c r="F362" s="15">
        <v>0</v>
      </c>
      <c r="G362" s="15">
        <v>0</v>
      </c>
      <c r="H362" s="17">
        <v>0.3</v>
      </c>
      <c r="I362" s="15">
        <v>1</v>
      </c>
      <c r="J362" s="15">
        <v>0</v>
      </c>
      <c r="K362" s="15">
        <v>0</v>
      </c>
      <c r="L362" s="15">
        <v>0</v>
      </c>
      <c r="M362" s="15">
        <v>0</v>
      </c>
      <c r="N362" s="17">
        <v>1</v>
      </c>
      <c r="O362" s="15">
        <v>0</v>
      </c>
      <c r="P362" s="15">
        <v>0</v>
      </c>
      <c r="Q362" s="15">
        <v>0</v>
      </c>
      <c r="R362" s="15">
        <v>0.8</v>
      </c>
      <c r="S362" s="15">
        <v>0.25</v>
      </c>
      <c r="T362" s="15">
        <v>0.2</v>
      </c>
      <c r="U362" s="17">
        <v>1.25</v>
      </c>
      <c r="V362" s="15">
        <v>0</v>
      </c>
      <c r="W362" s="15">
        <v>0</v>
      </c>
      <c r="X362" s="17">
        <v>0.2</v>
      </c>
      <c r="Y362" s="17">
        <v>0.2</v>
      </c>
      <c r="Z362" s="15">
        <v>0</v>
      </c>
      <c r="AA362" s="15">
        <v>0.5</v>
      </c>
      <c r="AB362" s="15">
        <v>0</v>
      </c>
      <c r="AC362" s="15">
        <v>0</v>
      </c>
      <c r="AD362" s="15">
        <v>0</v>
      </c>
      <c r="AE362" s="15">
        <v>0</v>
      </c>
      <c r="AF362" s="15">
        <v>0</v>
      </c>
      <c r="AG362" s="17">
        <v>0.5</v>
      </c>
      <c r="AH362" s="15">
        <v>0</v>
      </c>
      <c r="AI362" s="15">
        <v>0</v>
      </c>
      <c r="AJ362" s="15">
        <v>0</v>
      </c>
      <c r="AK362" s="15">
        <v>0</v>
      </c>
      <c r="AL362" s="15">
        <v>0</v>
      </c>
      <c r="AM362" s="15">
        <v>0</v>
      </c>
      <c r="AN362" s="15">
        <v>0</v>
      </c>
      <c r="AO362" s="17">
        <v>0</v>
      </c>
      <c r="AP362" s="15">
        <v>3.25</v>
      </c>
    </row>
    <row r="363" spans="1:42">
      <c r="A363" s="15">
        <v>359</v>
      </c>
      <c r="B363" s="15" t="s">
        <v>697</v>
      </c>
      <c r="C363" s="16" t="s">
        <v>698</v>
      </c>
      <c r="D363" s="15">
        <v>0</v>
      </c>
      <c r="E363" s="15">
        <v>0.3</v>
      </c>
      <c r="F363" s="15">
        <v>0</v>
      </c>
      <c r="G363" s="15">
        <v>0</v>
      </c>
      <c r="H363" s="17">
        <v>0.3</v>
      </c>
      <c r="I363" s="15">
        <v>1.5</v>
      </c>
      <c r="J363" s="15">
        <v>0</v>
      </c>
      <c r="K363" s="15">
        <v>0</v>
      </c>
      <c r="L363" s="15">
        <v>0</v>
      </c>
      <c r="M363" s="15">
        <v>0.5</v>
      </c>
      <c r="N363" s="17">
        <v>2</v>
      </c>
      <c r="O363" s="15">
        <v>0</v>
      </c>
      <c r="P363" s="15">
        <v>0</v>
      </c>
      <c r="Q363" s="15">
        <v>0</v>
      </c>
      <c r="R363" s="15">
        <v>0</v>
      </c>
      <c r="S363" s="15">
        <v>0.25</v>
      </c>
      <c r="T363" s="15">
        <v>0.2</v>
      </c>
      <c r="U363" s="17">
        <v>0.45</v>
      </c>
      <c r="V363" s="15">
        <v>0</v>
      </c>
      <c r="W363" s="15">
        <v>0</v>
      </c>
      <c r="X363" s="17">
        <v>0.45</v>
      </c>
      <c r="Y363" s="17">
        <v>0.45</v>
      </c>
      <c r="Z363" s="15">
        <v>0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7">
        <v>0</v>
      </c>
      <c r="AH363" s="15">
        <v>0</v>
      </c>
      <c r="AI363" s="15">
        <v>0</v>
      </c>
      <c r="AJ363" s="15">
        <v>1</v>
      </c>
      <c r="AK363" s="15">
        <v>0</v>
      </c>
      <c r="AL363" s="15">
        <v>0</v>
      </c>
      <c r="AM363" s="15">
        <v>0</v>
      </c>
      <c r="AN363" s="15">
        <v>1</v>
      </c>
      <c r="AO363" s="17">
        <v>2</v>
      </c>
      <c r="AP363" s="15">
        <v>5.2</v>
      </c>
    </row>
    <row r="364" spans="1:42">
      <c r="A364" s="15">
        <v>360</v>
      </c>
      <c r="B364" s="15" t="s">
        <v>699</v>
      </c>
      <c r="C364" s="16" t="s">
        <v>700</v>
      </c>
      <c r="D364" s="15">
        <v>0</v>
      </c>
      <c r="E364" s="15">
        <v>0</v>
      </c>
      <c r="F364" s="15">
        <v>0</v>
      </c>
      <c r="G364" s="15">
        <v>0</v>
      </c>
      <c r="H364" s="17">
        <v>0</v>
      </c>
      <c r="I364" s="15">
        <v>1</v>
      </c>
      <c r="J364" s="15">
        <v>0</v>
      </c>
      <c r="K364" s="15">
        <v>0</v>
      </c>
      <c r="L364" s="15">
        <v>0</v>
      </c>
      <c r="M364" s="15">
        <v>0</v>
      </c>
      <c r="N364" s="17">
        <v>1</v>
      </c>
      <c r="O364" s="15">
        <v>0</v>
      </c>
      <c r="P364" s="15">
        <v>0</v>
      </c>
      <c r="Q364" s="15">
        <v>0</v>
      </c>
      <c r="R364" s="15">
        <v>0</v>
      </c>
      <c r="S364" s="15">
        <v>0.5</v>
      </c>
      <c r="T364" s="15">
        <v>0.2</v>
      </c>
      <c r="U364" s="17">
        <v>0.7</v>
      </c>
      <c r="V364" s="15">
        <v>0</v>
      </c>
      <c r="W364" s="15">
        <v>0</v>
      </c>
      <c r="X364" s="17">
        <v>0.2</v>
      </c>
      <c r="Y364" s="17">
        <v>0.2</v>
      </c>
      <c r="Z364" s="15">
        <v>0</v>
      </c>
      <c r="AA364" s="15">
        <v>0.5</v>
      </c>
      <c r="AB364" s="15">
        <v>0</v>
      </c>
      <c r="AC364" s="15">
        <v>0</v>
      </c>
      <c r="AD364" s="15">
        <v>0</v>
      </c>
      <c r="AE364" s="15">
        <v>0</v>
      </c>
      <c r="AF364" s="15">
        <v>0</v>
      </c>
      <c r="AG364" s="17">
        <v>0.5</v>
      </c>
      <c r="AH364" s="15">
        <v>0</v>
      </c>
      <c r="AI364" s="15">
        <v>0</v>
      </c>
      <c r="AJ364" s="15">
        <v>0</v>
      </c>
      <c r="AK364" s="15">
        <v>0</v>
      </c>
      <c r="AL364" s="15">
        <v>0</v>
      </c>
      <c r="AM364" s="15">
        <v>0</v>
      </c>
      <c r="AN364" s="15">
        <v>0</v>
      </c>
      <c r="AO364" s="17">
        <v>0</v>
      </c>
      <c r="AP364" s="15">
        <v>2.4</v>
      </c>
    </row>
    <row r="365" spans="1:42">
      <c r="A365" s="15">
        <v>361</v>
      </c>
      <c r="B365" s="15" t="s">
        <v>701</v>
      </c>
      <c r="C365" s="16" t="s">
        <v>702</v>
      </c>
      <c r="D365" s="15">
        <v>0.2</v>
      </c>
      <c r="E365" s="15">
        <v>0</v>
      </c>
      <c r="F365" s="15">
        <v>0</v>
      </c>
      <c r="G365" s="15">
        <v>0</v>
      </c>
      <c r="H365" s="17">
        <v>0.2</v>
      </c>
      <c r="I365" s="15">
        <v>1</v>
      </c>
      <c r="J365" s="15">
        <v>0</v>
      </c>
      <c r="K365" s="15">
        <v>0</v>
      </c>
      <c r="L365" s="15">
        <v>0</v>
      </c>
      <c r="M365" s="15">
        <v>0</v>
      </c>
      <c r="N365" s="17">
        <v>1</v>
      </c>
      <c r="O365" s="15">
        <v>0</v>
      </c>
      <c r="P365" s="15">
        <v>0</v>
      </c>
      <c r="Q365" s="15">
        <v>0</v>
      </c>
      <c r="R365" s="15">
        <v>0</v>
      </c>
      <c r="S365" s="15">
        <v>0.5</v>
      </c>
      <c r="T365" s="15">
        <v>0.2</v>
      </c>
      <c r="U365" s="17">
        <v>0.7</v>
      </c>
      <c r="V365" s="15">
        <v>0</v>
      </c>
      <c r="W365" s="15">
        <v>0</v>
      </c>
      <c r="X365" s="17">
        <v>0.2</v>
      </c>
      <c r="Y365" s="17">
        <v>0.2</v>
      </c>
      <c r="Z365" s="15">
        <v>1</v>
      </c>
      <c r="AA365" s="15">
        <v>0.5</v>
      </c>
      <c r="AB365" s="15">
        <v>0</v>
      </c>
      <c r="AC365" s="15">
        <v>0</v>
      </c>
      <c r="AD365" s="15">
        <v>0</v>
      </c>
      <c r="AE365" s="15">
        <v>0</v>
      </c>
      <c r="AF365" s="15">
        <v>0</v>
      </c>
      <c r="AG365" s="17">
        <v>1.5</v>
      </c>
      <c r="AH365" s="15">
        <v>1</v>
      </c>
      <c r="AI365" s="15">
        <v>0</v>
      </c>
      <c r="AJ365" s="15">
        <v>1</v>
      </c>
      <c r="AK365" s="15">
        <v>0</v>
      </c>
      <c r="AL365" s="15">
        <v>0</v>
      </c>
      <c r="AM365" s="15">
        <v>0</v>
      </c>
      <c r="AN365" s="15">
        <v>0</v>
      </c>
      <c r="AO365" s="17">
        <v>2</v>
      </c>
      <c r="AP365" s="15">
        <v>5.6</v>
      </c>
    </row>
    <row r="366" spans="1:42">
      <c r="A366" s="15">
        <v>362</v>
      </c>
      <c r="B366" s="15" t="s">
        <v>703</v>
      </c>
      <c r="C366" s="16" t="s">
        <v>704</v>
      </c>
      <c r="D366" s="15">
        <v>0</v>
      </c>
      <c r="E366" s="15">
        <v>0.3</v>
      </c>
      <c r="F366" s="15">
        <v>0</v>
      </c>
      <c r="G366" s="15">
        <v>0</v>
      </c>
      <c r="H366" s="17">
        <v>0.3</v>
      </c>
      <c r="I366" s="15">
        <v>1</v>
      </c>
      <c r="J366" s="15">
        <v>0</v>
      </c>
      <c r="K366" s="15">
        <v>0</v>
      </c>
      <c r="L366" s="15">
        <v>0</v>
      </c>
      <c r="M366" s="15">
        <v>0</v>
      </c>
      <c r="N366" s="17">
        <v>1</v>
      </c>
      <c r="O366" s="15">
        <v>0</v>
      </c>
      <c r="P366" s="15">
        <v>0</v>
      </c>
      <c r="Q366" s="15">
        <v>0</v>
      </c>
      <c r="R366" s="15">
        <v>0</v>
      </c>
      <c r="S366" s="15">
        <v>0.25</v>
      </c>
      <c r="T366" s="15">
        <v>0.2</v>
      </c>
      <c r="U366" s="17">
        <v>0.45</v>
      </c>
      <c r="V366" s="15">
        <v>0</v>
      </c>
      <c r="W366" s="15">
        <v>0</v>
      </c>
      <c r="X366" s="17">
        <v>0.2</v>
      </c>
      <c r="Y366" s="17">
        <v>0.2</v>
      </c>
      <c r="Z366" s="15">
        <v>0</v>
      </c>
      <c r="AA366" s="15">
        <v>0.5</v>
      </c>
      <c r="AB366" s="15">
        <v>0</v>
      </c>
      <c r="AC366" s="15">
        <v>0</v>
      </c>
      <c r="AD366" s="15">
        <v>0</v>
      </c>
      <c r="AE366" s="15">
        <v>0</v>
      </c>
      <c r="AF366" s="15">
        <v>0</v>
      </c>
      <c r="AG366" s="17">
        <v>0.5</v>
      </c>
      <c r="AH366" s="15">
        <v>0</v>
      </c>
      <c r="AI366" s="15">
        <v>0</v>
      </c>
      <c r="AJ366" s="15">
        <v>0</v>
      </c>
      <c r="AK366" s="15">
        <v>0</v>
      </c>
      <c r="AL366" s="15">
        <v>0</v>
      </c>
      <c r="AM366" s="15">
        <v>0</v>
      </c>
      <c r="AN366" s="15">
        <v>0</v>
      </c>
      <c r="AO366" s="17">
        <v>0</v>
      </c>
      <c r="AP366" s="15">
        <v>2.45</v>
      </c>
    </row>
    <row r="367" spans="1:42">
      <c r="A367" s="15">
        <v>363</v>
      </c>
      <c r="B367" s="15" t="s">
        <v>705</v>
      </c>
      <c r="C367" s="16" t="s">
        <v>706</v>
      </c>
      <c r="D367" s="15">
        <v>0</v>
      </c>
      <c r="E367" s="15">
        <v>0.3</v>
      </c>
      <c r="F367" s="15">
        <v>0</v>
      </c>
      <c r="G367" s="15">
        <v>0</v>
      </c>
      <c r="H367" s="17">
        <v>0.3</v>
      </c>
      <c r="I367" s="15">
        <v>1.5</v>
      </c>
      <c r="J367" s="15">
        <v>0</v>
      </c>
      <c r="K367" s="15">
        <v>0</v>
      </c>
      <c r="L367" s="15">
        <v>0</v>
      </c>
      <c r="M367" s="15">
        <v>0</v>
      </c>
      <c r="N367" s="17">
        <v>1.5</v>
      </c>
      <c r="O367" s="15">
        <v>0</v>
      </c>
      <c r="P367" s="15">
        <v>0</v>
      </c>
      <c r="Q367" s="15">
        <v>0</v>
      </c>
      <c r="R367" s="15">
        <v>0</v>
      </c>
      <c r="S367" s="15">
        <v>0.5</v>
      </c>
      <c r="T367" s="15">
        <v>0.2</v>
      </c>
      <c r="U367" s="17">
        <v>0.7</v>
      </c>
      <c r="V367" s="15">
        <v>0</v>
      </c>
      <c r="W367" s="15">
        <v>0</v>
      </c>
      <c r="X367" s="17">
        <v>0.2</v>
      </c>
      <c r="Y367" s="17">
        <v>0.2</v>
      </c>
      <c r="Z367" s="15">
        <v>0</v>
      </c>
      <c r="AA367" s="15">
        <v>0</v>
      </c>
      <c r="AB367" s="15">
        <v>0</v>
      </c>
      <c r="AC367" s="15">
        <v>1.2</v>
      </c>
      <c r="AD367" s="15">
        <v>0</v>
      </c>
      <c r="AE367" s="15">
        <v>0</v>
      </c>
      <c r="AF367" s="15">
        <v>0</v>
      </c>
      <c r="AG367" s="17">
        <v>1.2</v>
      </c>
      <c r="AH367" s="15">
        <v>0</v>
      </c>
      <c r="AI367" s="15">
        <v>1</v>
      </c>
      <c r="AJ367" s="15">
        <v>1</v>
      </c>
      <c r="AK367" s="15">
        <v>0</v>
      </c>
      <c r="AL367" s="15">
        <v>0</v>
      </c>
      <c r="AM367" s="15">
        <v>0</v>
      </c>
      <c r="AN367" s="15">
        <v>0</v>
      </c>
      <c r="AO367" s="17">
        <v>2</v>
      </c>
      <c r="AP367" s="15">
        <v>5.9</v>
      </c>
    </row>
    <row r="368" spans="1:42">
      <c r="A368" s="15">
        <v>364</v>
      </c>
      <c r="B368" s="15" t="s">
        <v>707</v>
      </c>
      <c r="C368" s="16" t="s">
        <v>708</v>
      </c>
      <c r="D368" s="15">
        <v>0</v>
      </c>
      <c r="E368" s="15">
        <v>0.3</v>
      </c>
      <c r="F368" s="15">
        <v>0</v>
      </c>
      <c r="G368" s="15">
        <v>0</v>
      </c>
      <c r="H368" s="17">
        <v>0.3</v>
      </c>
      <c r="I368" s="15">
        <v>1</v>
      </c>
      <c r="J368" s="15">
        <v>0</v>
      </c>
      <c r="K368" s="15">
        <v>0</v>
      </c>
      <c r="L368" s="15">
        <v>0</v>
      </c>
      <c r="M368" s="15">
        <v>0</v>
      </c>
      <c r="N368" s="17">
        <v>1</v>
      </c>
      <c r="O368" s="15">
        <v>0</v>
      </c>
      <c r="P368" s="15">
        <v>0</v>
      </c>
      <c r="Q368" s="15">
        <v>0</v>
      </c>
      <c r="R368" s="15">
        <v>0</v>
      </c>
      <c r="S368" s="15">
        <v>0.25</v>
      </c>
      <c r="T368" s="15">
        <v>0.2</v>
      </c>
      <c r="U368" s="17">
        <v>0.45</v>
      </c>
      <c r="V368" s="15">
        <v>0</v>
      </c>
      <c r="W368" s="15">
        <v>0</v>
      </c>
      <c r="X368" s="17">
        <v>0.2</v>
      </c>
      <c r="Y368" s="17">
        <v>0.2</v>
      </c>
      <c r="Z368" s="15">
        <v>0</v>
      </c>
      <c r="AA368" s="15">
        <v>0.5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7">
        <v>0.5</v>
      </c>
      <c r="AH368" s="15">
        <v>0</v>
      </c>
      <c r="AI368" s="15">
        <v>0</v>
      </c>
      <c r="AJ368" s="15">
        <v>0</v>
      </c>
      <c r="AK368" s="15">
        <v>0</v>
      </c>
      <c r="AL368" s="15">
        <v>0</v>
      </c>
      <c r="AM368" s="15">
        <v>0</v>
      </c>
      <c r="AN368" s="15">
        <v>0</v>
      </c>
      <c r="AO368" s="17">
        <v>0</v>
      </c>
      <c r="AP368" s="15">
        <v>2.45</v>
      </c>
    </row>
    <row r="369" spans="1:42">
      <c r="A369" s="15">
        <v>365</v>
      </c>
      <c r="B369" s="15" t="s">
        <v>709</v>
      </c>
      <c r="C369" s="16" t="s">
        <v>710</v>
      </c>
      <c r="D369" s="15">
        <v>0</v>
      </c>
      <c r="E369" s="15">
        <v>0</v>
      </c>
      <c r="F369" s="15">
        <v>0</v>
      </c>
      <c r="G369" s="15">
        <v>0</v>
      </c>
      <c r="H369" s="17">
        <v>0</v>
      </c>
      <c r="I369" s="15">
        <v>1.5</v>
      </c>
      <c r="J369" s="15">
        <v>0</v>
      </c>
      <c r="K369" s="15">
        <v>0</v>
      </c>
      <c r="L369" s="15">
        <v>0</v>
      </c>
      <c r="M369" s="15">
        <v>0</v>
      </c>
      <c r="N369" s="17">
        <v>1.5</v>
      </c>
      <c r="O369" s="15">
        <v>0</v>
      </c>
      <c r="P369" s="15">
        <v>0</v>
      </c>
      <c r="Q369" s="15">
        <v>0</v>
      </c>
      <c r="R369" s="15">
        <v>1.3</v>
      </c>
      <c r="S369" s="15">
        <v>0.25</v>
      </c>
      <c r="T369" s="15">
        <v>0.2</v>
      </c>
      <c r="U369" s="17">
        <v>1.75</v>
      </c>
      <c r="V369" s="15">
        <v>0</v>
      </c>
      <c r="W369" s="15">
        <v>0</v>
      </c>
      <c r="X369" s="17">
        <v>0.8</v>
      </c>
      <c r="Y369" s="17">
        <v>0.8</v>
      </c>
      <c r="Z369" s="15">
        <v>0</v>
      </c>
      <c r="AA369" s="15">
        <v>0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7">
        <v>0</v>
      </c>
      <c r="AH369" s="15">
        <v>1</v>
      </c>
      <c r="AI369" s="15">
        <v>0</v>
      </c>
      <c r="AJ369" s="15">
        <v>0</v>
      </c>
      <c r="AK369" s="15">
        <v>0</v>
      </c>
      <c r="AL369" s="15">
        <v>0</v>
      </c>
      <c r="AM369" s="15">
        <v>0</v>
      </c>
      <c r="AN369" s="15">
        <v>0</v>
      </c>
      <c r="AO369" s="17">
        <v>1</v>
      </c>
      <c r="AP369" s="15">
        <v>5.05</v>
      </c>
    </row>
    <row r="370" spans="1:42">
      <c r="A370" s="15">
        <v>366</v>
      </c>
      <c r="B370" s="15" t="s">
        <v>711</v>
      </c>
      <c r="C370" s="16" t="s">
        <v>712</v>
      </c>
      <c r="D370" s="15">
        <v>0</v>
      </c>
      <c r="E370" s="15">
        <v>0</v>
      </c>
      <c r="F370" s="15">
        <v>0</v>
      </c>
      <c r="G370" s="15">
        <v>0</v>
      </c>
      <c r="H370" s="17">
        <v>0</v>
      </c>
      <c r="I370" s="15">
        <v>1</v>
      </c>
      <c r="J370" s="15">
        <v>0</v>
      </c>
      <c r="K370" s="15">
        <v>0</v>
      </c>
      <c r="L370" s="15">
        <v>0</v>
      </c>
      <c r="M370" s="15">
        <v>0</v>
      </c>
      <c r="N370" s="17">
        <v>1</v>
      </c>
      <c r="O370" s="15">
        <v>0</v>
      </c>
      <c r="P370" s="15">
        <v>0</v>
      </c>
      <c r="Q370" s="15">
        <v>0</v>
      </c>
      <c r="R370" s="15">
        <v>0</v>
      </c>
      <c r="S370" s="15">
        <v>0.25</v>
      </c>
      <c r="T370" s="15">
        <v>0.2</v>
      </c>
      <c r="U370" s="17">
        <v>0.45</v>
      </c>
      <c r="V370" s="15">
        <v>0.3</v>
      </c>
      <c r="W370" s="15">
        <v>0</v>
      </c>
      <c r="X370" s="17">
        <v>0</v>
      </c>
      <c r="Y370" s="17">
        <v>0.3</v>
      </c>
      <c r="Z370" s="15">
        <v>0</v>
      </c>
      <c r="AA370" s="15">
        <v>0.5</v>
      </c>
      <c r="AB370" s="15">
        <v>0</v>
      </c>
      <c r="AC370" s="15">
        <v>0</v>
      </c>
      <c r="AD370" s="15">
        <v>0</v>
      </c>
      <c r="AE370" s="15">
        <v>0.5</v>
      </c>
      <c r="AF370" s="15">
        <v>0</v>
      </c>
      <c r="AG370" s="17">
        <v>1</v>
      </c>
      <c r="AH370" s="15">
        <v>0</v>
      </c>
      <c r="AI370" s="15">
        <v>0</v>
      </c>
      <c r="AJ370" s="15">
        <v>0</v>
      </c>
      <c r="AK370" s="15">
        <v>0</v>
      </c>
      <c r="AL370" s="15">
        <v>1</v>
      </c>
      <c r="AM370" s="15">
        <v>0</v>
      </c>
      <c r="AN370" s="15">
        <v>0</v>
      </c>
      <c r="AO370" s="17">
        <v>1</v>
      </c>
      <c r="AP370" s="15">
        <v>3.75</v>
      </c>
    </row>
    <row r="371" spans="1:42">
      <c r="A371" s="15">
        <v>367</v>
      </c>
      <c r="B371" s="15" t="s">
        <v>713</v>
      </c>
      <c r="C371" s="16" t="s">
        <v>714</v>
      </c>
      <c r="D371" s="15">
        <v>0</v>
      </c>
      <c r="E371" s="15">
        <v>0</v>
      </c>
      <c r="F371" s="15">
        <v>0</v>
      </c>
      <c r="G371" s="15">
        <v>0</v>
      </c>
      <c r="H371" s="17">
        <v>0</v>
      </c>
      <c r="I371" s="15">
        <v>1.5</v>
      </c>
      <c r="J371" s="15">
        <v>0</v>
      </c>
      <c r="K371" s="15">
        <v>0</v>
      </c>
      <c r="L371" s="15">
        <v>0</v>
      </c>
      <c r="M371" s="15">
        <v>0.5</v>
      </c>
      <c r="N371" s="17">
        <v>2</v>
      </c>
      <c r="O371" s="15">
        <v>0</v>
      </c>
      <c r="P371" s="15">
        <v>0</v>
      </c>
      <c r="Q371" s="15">
        <v>0</v>
      </c>
      <c r="R371" s="15">
        <v>0</v>
      </c>
      <c r="S371" s="15">
        <v>0.25</v>
      </c>
      <c r="T371" s="15">
        <v>0.4</v>
      </c>
      <c r="U371" s="17">
        <v>0.65</v>
      </c>
      <c r="V371" s="15">
        <v>0</v>
      </c>
      <c r="W371" s="15">
        <v>0</v>
      </c>
      <c r="X371" s="17">
        <v>0.2</v>
      </c>
      <c r="Y371" s="17">
        <v>0.2</v>
      </c>
      <c r="Z371" s="15">
        <v>0</v>
      </c>
      <c r="AA371" s="15">
        <v>0.5</v>
      </c>
      <c r="AB371" s="15">
        <v>0</v>
      </c>
      <c r="AC371" s="15">
        <v>0</v>
      </c>
      <c r="AD371" s="15">
        <v>0</v>
      </c>
      <c r="AE371" s="15">
        <v>0</v>
      </c>
      <c r="AF371" s="15">
        <v>0</v>
      </c>
      <c r="AG371" s="17">
        <v>0.5</v>
      </c>
      <c r="AH371" s="15">
        <v>0</v>
      </c>
      <c r="AI371" s="15">
        <v>0</v>
      </c>
      <c r="AJ371" s="15">
        <v>0</v>
      </c>
      <c r="AK371" s="15">
        <v>0</v>
      </c>
      <c r="AL371" s="15">
        <v>0</v>
      </c>
      <c r="AM371" s="15">
        <v>0</v>
      </c>
      <c r="AN371" s="15">
        <v>0</v>
      </c>
      <c r="AO371" s="17">
        <v>0</v>
      </c>
      <c r="AP371" s="15">
        <v>3.35</v>
      </c>
    </row>
    <row r="372" spans="1:42">
      <c r="A372" s="15">
        <v>368</v>
      </c>
      <c r="B372" s="15" t="s">
        <v>715</v>
      </c>
      <c r="C372" s="16" t="s">
        <v>716</v>
      </c>
      <c r="D372" s="15">
        <v>0</v>
      </c>
      <c r="E372" s="15">
        <v>0</v>
      </c>
      <c r="F372" s="15">
        <v>0</v>
      </c>
      <c r="G372" s="15">
        <v>0</v>
      </c>
      <c r="H372" s="17">
        <v>0</v>
      </c>
      <c r="I372" s="15">
        <v>2</v>
      </c>
      <c r="J372" s="15">
        <v>0</v>
      </c>
      <c r="K372" s="15">
        <v>0</v>
      </c>
      <c r="L372" s="15">
        <v>0</v>
      </c>
      <c r="M372" s="15">
        <v>0</v>
      </c>
      <c r="N372" s="17">
        <v>2</v>
      </c>
      <c r="O372" s="15">
        <v>0</v>
      </c>
      <c r="P372" s="15">
        <v>0</v>
      </c>
      <c r="Q372" s="15">
        <v>0</v>
      </c>
      <c r="R372" s="15">
        <v>0</v>
      </c>
      <c r="S372" s="15">
        <v>0.25</v>
      </c>
      <c r="T372" s="15">
        <v>0.45</v>
      </c>
      <c r="U372" s="17">
        <v>0.7</v>
      </c>
      <c r="V372" s="15">
        <v>0</v>
      </c>
      <c r="W372" s="15">
        <v>0</v>
      </c>
      <c r="X372" s="17">
        <v>0</v>
      </c>
      <c r="Y372" s="17">
        <v>0</v>
      </c>
      <c r="Z372" s="15">
        <v>0</v>
      </c>
      <c r="AA372" s="15">
        <v>0.5</v>
      </c>
      <c r="AB372" s="15">
        <v>0</v>
      </c>
      <c r="AC372" s="15">
        <v>0</v>
      </c>
      <c r="AD372" s="15">
        <v>0</v>
      </c>
      <c r="AE372" s="15">
        <v>0</v>
      </c>
      <c r="AF372" s="15">
        <v>0</v>
      </c>
      <c r="AG372" s="17">
        <v>0.5</v>
      </c>
      <c r="AH372" s="15">
        <v>0</v>
      </c>
      <c r="AI372" s="15">
        <v>0</v>
      </c>
      <c r="AJ372" s="15">
        <v>0</v>
      </c>
      <c r="AK372" s="15">
        <v>0</v>
      </c>
      <c r="AL372" s="15">
        <v>0</v>
      </c>
      <c r="AM372" s="15">
        <v>0</v>
      </c>
      <c r="AN372" s="15">
        <v>0</v>
      </c>
      <c r="AO372" s="17">
        <v>0</v>
      </c>
      <c r="AP372" s="15">
        <v>3.2</v>
      </c>
    </row>
    <row r="373" spans="1:42">
      <c r="A373" s="15">
        <v>369</v>
      </c>
      <c r="B373" s="15" t="s">
        <v>717</v>
      </c>
      <c r="C373" s="16" t="s">
        <v>718</v>
      </c>
      <c r="D373" s="15">
        <v>0</v>
      </c>
      <c r="E373" s="15">
        <v>0</v>
      </c>
      <c r="F373" s="15">
        <v>0</v>
      </c>
      <c r="G373" s="15">
        <v>0</v>
      </c>
      <c r="H373" s="17">
        <v>0</v>
      </c>
      <c r="I373" s="15">
        <v>1</v>
      </c>
      <c r="J373" s="15">
        <v>0</v>
      </c>
      <c r="K373" s="15">
        <v>0</v>
      </c>
      <c r="L373" s="15">
        <v>0</v>
      </c>
      <c r="M373" s="15">
        <v>0</v>
      </c>
      <c r="N373" s="17">
        <v>1</v>
      </c>
      <c r="O373" s="15">
        <v>0</v>
      </c>
      <c r="P373" s="15">
        <v>0</v>
      </c>
      <c r="Q373" s="15">
        <v>0</v>
      </c>
      <c r="R373" s="15">
        <v>0</v>
      </c>
      <c r="S373" s="15">
        <v>0.25</v>
      </c>
      <c r="T373" s="15">
        <v>0.2</v>
      </c>
      <c r="U373" s="17">
        <v>0.45</v>
      </c>
      <c r="V373" s="15">
        <v>0</v>
      </c>
      <c r="W373" s="15">
        <v>0</v>
      </c>
      <c r="X373" s="17">
        <v>0.2</v>
      </c>
      <c r="Y373" s="17">
        <v>0.2</v>
      </c>
      <c r="Z373" s="15">
        <v>0</v>
      </c>
      <c r="AA373" s="15">
        <v>0</v>
      </c>
      <c r="AB373" s="15">
        <v>0</v>
      </c>
      <c r="AC373" s="15">
        <v>0</v>
      </c>
      <c r="AD373" s="15">
        <v>0</v>
      </c>
      <c r="AE373" s="15">
        <v>0</v>
      </c>
      <c r="AF373" s="15">
        <v>0</v>
      </c>
      <c r="AG373" s="17">
        <v>0</v>
      </c>
      <c r="AH373" s="15">
        <v>0</v>
      </c>
      <c r="AI373" s="15">
        <v>1</v>
      </c>
      <c r="AJ373" s="15">
        <v>0</v>
      </c>
      <c r="AK373" s="15">
        <v>0</v>
      </c>
      <c r="AL373" s="15">
        <v>0</v>
      </c>
      <c r="AM373" s="15">
        <v>0</v>
      </c>
      <c r="AN373" s="15">
        <v>0</v>
      </c>
      <c r="AO373" s="17">
        <v>1</v>
      </c>
      <c r="AP373" s="15">
        <v>2.65</v>
      </c>
    </row>
    <row r="374" spans="1:42">
      <c r="A374" s="15">
        <v>370</v>
      </c>
      <c r="B374" s="15" t="s">
        <v>719</v>
      </c>
      <c r="C374" s="16" t="s">
        <v>720</v>
      </c>
      <c r="D374" s="15">
        <v>0</v>
      </c>
      <c r="E374" s="15">
        <v>0</v>
      </c>
      <c r="F374" s="15">
        <v>0</v>
      </c>
      <c r="G374" s="15">
        <v>0</v>
      </c>
      <c r="H374" s="17">
        <v>0</v>
      </c>
      <c r="I374" s="15">
        <v>1</v>
      </c>
      <c r="J374" s="15">
        <v>0</v>
      </c>
      <c r="K374" s="15">
        <v>0</v>
      </c>
      <c r="L374" s="15">
        <v>0</v>
      </c>
      <c r="M374" s="15">
        <v>0</v>
      </c>
      <c r="N374" s="17">
        <v>1</v>
      </c>
      <c r="O374" s="15">
        <v>0</v>
      </c>
      <c r="P374" s="15">
        <v>0</v>
      </c>
      <c r="Q374" s="15">
        <v>0</v>
      </c>
      <c r="R374" s="15">
        <v>0</v>
      </c>
      <c r="S374" s="15">
        <v>0.5</v>
      </c>
      <c r="T374" s="15">
        <v>0.2</v>
      </c>
      <c r="U374" s="17">
        <v>0.7</v>
      </c>
      <c r="V374" s="15">
        <v>0</v>
      </c>
      <c r="W374" s="15">
        <v>0</v>
      </c>
      <c r="X374" s="17">
        <v>0.2</v>
      </c>
      <c r="Y374" s="17">
        <v>0.2</v>
      </c>
      <c r="Z374" s="15">
        <v>0.5</v>
      </c>
      <c r="AA374" s="15">
        <v>0.5</v>
      </c>
      <c r="AB374" s="15">
        <v>0</v>
      </c>
      <c r="AC374" s="15">
        <v>0</v>
      </c>
      <c r="AD374" s="15">
        <v>0</v>
      </c>
      <c r="AE374" s="15">
        <v>0</v>
      </c>
      <c r="AF374" s="15">
        <v>0</v>
      </c>
      <c r="AG374" s="17">
        <v>1</v>
      </c>
      <c r="AH374" s="15">
        <v>0</v>
      </c>
      <c r="AI374" s="15">
        <v>0</v>
      </c>
      <c r="AJ374" s="15">
        <v>0</v>
      </c>
      <c r="AK374" s="15">
        <v>0</v>
      </c>
      <c r="AL374" s="15">
        <v>0</v>
      </c>
      <c r="AM374" s="15">
        <v>0</v>
      </c>
      <c r="AN374" s="15">
        <v>0</v>
      </c>
      <c r="AO374" s="17">
        <v>0</v>
      </c>
      <c r="AP374" s="15">
        <v>2.9</v>
      </c>
    </row>
    <row r="375" spans="1:42">
      <c r="A375" s="15">
        <v>371</v>
      </c>
      <c r="B375" s="15" t="s">
        <v>721</v>
      </c>
      <c r="C375" s="16" t="s">
        <v>722</v>
      </c>
      <c r="D375" s="15">
        <v>0</v>
      </c>
      <c r="E375" s="15">
        <v>0</v>
      </c>
      <c r="F375" s="15">
        <v>0</v>
      </c>
      <c r="G375" s="15">
        <v>0</v>
      </c>
      <c r="H375" s="17">
        <v>0</v>
      </c>
      <c r="I375" s="15">
        <v>1</v>
      </c>
      <c r="J375" s="15">
        <v>0</v>
      </c>
      <c r="K375" s="15">
        <v>0</v>
      </c>
      <c r="L375" s="15">
        <v>0</v>
      </c>
      <c r="M375" s="15">
        <v>0.5</v>
      </c>
      <c r="N375" s="17">
        <v>1.5</v>
      </c>
      <c r="O375" s="15">
        <v>0</v>
      </c>
      <c r="P375" s="15">
        <v>0</v>
      </c>
      <c r="Q375" s="15">
        <v>0</v>
      </c>
      <c r="R375" s="15">
        <v>1</v>
      </c>
      <c r="S375" s="15">
        <v>0.5</v>
      </c>
      <c r="T375" s="15">
        <v>0.2</v>
      </c>
      <c r="U375" s="17">
        <v>1.7</v>
      </c>
      <c r="V375" s="15">
        <v>0.2</v>
      </c>
      <c r="W375" s="15">
        <v>0</v>
      </c>
      <c r="X375" s="17">
        <v>0.5</v>
      </c>
      <c r="Y375" s="17">
        <v>0.7</v>
      </c>
      <c r="Z375" s="15">
        <v>0</v>
      </c>
      <c r="AA375" s="15">
        <v>0</v>
      </c>
      <c r="AB375" s="15">
        <v>0</v>
      </c>
      <c r="AC375" s="15">
        <v>0.2</v>
      </c>
      <c r="AD375" s="15">
        <v>0</v>
      </c>
      <c r="AE375" s="15">
        <v>0</v>
      </c>
      <c r="AF375" s="15">
        <v>0.5</v>
      </c>
      <c r="AG375" s="17">
        <v>0.7</v>
      </c>
      <c r="AH375" s="15">
        <v>0</v>
      </c>
      <c r="AI375" s="15">
        <v>0</v>
      </c>
      <c r="AJ375" s="15">
        <v>0</v>
      </c>
      <c r="AK375" s="15">
        <v>0</v>
      </c>
      <c r="AL375" s="15">
        <v>0</v>
      </c>
      <c r="AM375" s="15">
        <v>0</v>
      </c>
      <c r="AN375" s="15">
        <v>0</v>
      </c>
      <c r="AO375" s="17">
        <v>0</v>
      </c>
      <c r="AP375" s="15">
        <v>4.6</v>
      </c>
    </row>
    <row r="376" spans="1:42">
      <c r="A376" s="15">
        <v>372</v>
      </c>
      <c r="B376" s="15" t="s">
        <v>723</v>
      </c>
      <c r="C376" s="16" t="s">
        <v>724</v>
      </c>
      <c r="D376" s="15">
        <v>0</v>
      </c>
      <c r="E376" s="15">
        <v>0</v>
      </c>
      <c r="F376" s="15">
        <v>0</v>
      </c>
      <c r="G376" s="15">
        <v>0</v>
      </c>
      <c r="H376" s="17">
        <v>0</v>
      </c>
      <c r="I376" s="15">
        <v>1.5</v>
      </c>
      <c r="J376" s="15">
        <v>0</v>
      </c>
      <c r="K376" s="15">
        <v>0</v>
      </c>
      <c r="L376" s="15">
        <v>0</v>
      </c>
      <c r="M376" s="15">
        <v>0</v>
      </c>
      <c r="N376" s="17">
        <v>1.5</v>
      </c>
      <c r="O376" s="15">
        <v>0</v>
      </c>
      <c r="P376" s="15">
        <v>0</v>
      </c>
      <c r="Q376" s="15">
        <v>0</v>
      </c>
      <c r="R376" s="15">
        <v>0</v>
      </c>
      <c r="S376" s="15">
        <v>0.5</v>
      </c>
      <c r="T376" s="15">
        <v>0</v>
      </c>
      <c r="U376" s="17">
        <v>0.5</v>
      </c>
      <c r="V376" s="15">
        <v>0</v>
      </c>
      <c r="W376" s="15">
        <v>0</v>
      </c>
      <c r="X376" s="17">
        <v>0.2</v>
      </c>
      <c r="Y376" s="17">
        <v>0.2</v>
      </c>
      <c r="Z376" s="15">
        <v>0</v>
      </c>
      <c r="AA376" s="15">
        <v>0.5</v>
      </c>
      <c r="AB376" s="15">
        <v>0</v>
      </c>
      <c r="AC376" s="15">
        <v>0.2</v>
      </c>
      <c r="AD376" s="15">
        <v>0</v>
      </c>
      <c r="AE376" s="15">
        <v>0</v>
      </c>
      <c r="AF376" s="15">
        <v>0</v>
      </c>
      <c r="AG376" s="17">
        <v>0.7</v>
      </c>
      <c r="AH376" s="15">
        <v>0</v>
      </c>
      <c r="AI376" s="15">
        <v>0</v>
      </c>
      <c r="AJ376" s="15">
        <v>0</v>
      </c>
      <c r="AK376" s="15">
        <v>0</v>
      </c>
      <c r="AL376" s="15">
        <v>0</v>
      </c>
      <c r="AM376" s="15">
        <v>0</v>
      </c>
      <c r="AN376" s="15">
        <v>0</v>
      </c>
      <c r="AO376" s="17">
        <v>0</v>
      </c>
      <c r="AP376" s="15">
        <v>2.9</v>
      </c>
    </row>
    <row r="377" spans="1:42">
      <c r="A377" s="15">
        <v>373</v>
      </c>
      <c r="B377" s="15" t="s">
        <v>725</v>
      </c>
      <c r="C377" s="16" t="s">
        <v>726</v>
      </c>
      <c r="D377" s="15">
        <v>0.2</v>
      </c>
      <c r="E377" s="15">
        <v>0</v>
      </c>
      <c r="F377" s="15">
        <v>0</v>
      </c>
      <c r="G377" s="15">
        <v>0</v>
      </c>
      <c r="H377" s="17">
        <v>0.2</v>
      </c>
      <c r="I377" s="15">
        <v>1</v>
      </c>
      <c r="J377" s="15">
        <v>0</v>
      </c>
      <c r="K377" s="15">
        <v>0</v>
      </c>
      <c r="L377" s="15">
        <v>0</v>
      </c>
      <c r="M377" s="15">
        <v>0</v>
      </c>
      <c r="N377" s="17">
        <v>1</v>
      </c>
      <c r="O377" s="15">
        <v>0</v>
      </c>
      <c r="P377" s="15">
        <v>0</v>
      </c>
      <c r="Q377" s="15">
        <v>0</v>
      </c>
      <c r="R377" s="15">
        <v>0</v>
      </c>
      <c r="S377" s="15">
        <v>0.5</v>
      </c>
      <c r="T377" s="15">
        <v>0.2</v>
      </c>
      <c r="U377" s="17">
        <v>0.7</v>
      </c>
      <c r="V377" s="15">
        <v>0.2</v>
      </c>
      <c r="W377" s="15">
        <v>0</v>
      </c>
      <c r="X377" s="17">
        <v>0</v>
      </c>
      <c r="Y377" s="17">
        <v>0.2</v>
      </c>
      <c r="Z377" s="15">
        <v>0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7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7">
        <v>0</v>
      </c>
      <c r="AP377" s="15">
        <v>2.1</v>
      </c>
    </row>
    <row r="378" spans="1:42">
      <c r="A378" s="15">
        <v>374</v>
      </c>
      <c r="B378" s="15" t="s">
        <v>727</v>
      </c>
      <c r="C378" s="16" t="s">
        <v>728</v>
      </c>
      <c r="D378" s="15">
        <v>0</v>
      </c>
      <c r="E378" s="15">
        <v>0.6</v>
      </c>
      <c r="F378" s="15">
        <v>0</v>
      </c>
      <c r="G378" s="15">
        <v>0</v>
      </c>
      <c r="H378" s="17">
        <v>0.6</v>
      </c>
      <c r="I378" s="15">
        <v>1</v>
      </c>
      <c r="J378" s="15">
        <v>1.2</v>
      </c>
      <c r="K378" s="15">
        <v>0</v>
      </c>
      <c r="L378" s="15">
        <v>0</v>
      </c>
      <c r="M378" s="15">
        <v>0</v>
      </c>
      <c r="N378" s="17">
        <v>2.2</v>
      </c>
      <c r="O378" s="15">
        <v>0</v>
      </c>
      <c r="P378" s="15">
        <v>0</v>
      </c>
      <c r="Q378" s="15">
        <v>0</v>
      </c>
      <c r="R378" s="15">
        <v>0</v>
      </c>
      <c r="S378" s="15">
        <v>0.25</v>
      </c>
      <c r="T378" s="15">
        <v>0.7</v>
      </c>
      <c r="U378" s="17">
        <v>0.95</v>
      </c>
      <c r="V378" s="15">
        <v>0</v>
      </c>
      <c r="W378" s="15">
        <v>0</v>
      </c>
      <c r="X378" s="17">
        <v>0.2</v>
      </c>
      <c r="Y378" s="17">
        <v>0.2</v>
      </c>
      <c r="Z378" s="15">
        <v>1.5</v>
      </c>
      <c r="AA378" s="15">
        <v>0</v>
      </c>
      <c r="AB378" s="15">
        <v>0</v>
      </c>
      <c r="AC378" s="15">
        <v>0</v>
      </c>
      <c r="AD378" s="15">
        <v>0</v>
      </c>
      <c r="AE378" s="15">
        <v>0.5</v>
      </c>
      <c r="AF378" s="15">
        <v>0</v>
      </c>
      <c r="AG378" s="17">
        <v>2</v>
      </c>
      <c r="AH378" s="15">
        <v>0</v>
      </c>
      <c r="AI378" s="15">
        <v>0</v>
      </c>
      <c r="AJ378" s="15">
        <v>0</v>
      </c>
      <c r="AK378" s="15">
        <v>0</v>
      </c>
      <c r="AL378" s="15">
        <v>0</v>
      </c>
      <c r="AM378" s="15">
        <v>0</v>
      </c>
      <c r="AN378" s="15">
        <v>0</v>
      </c>
      <c r="AO378" s="17">
        <v>0</v>
      </c>
      <c r="AP378" s="15">
        <v>5.95</v>
      </c>
    </row>
    <row r="379" spans="1:42">
      <c r="A379" s="15">
        <v>375</v>
      </c>
      <c r="B379" s="15" t="s">
        <v>729</v>
      </c>
      <c r="C379" s="16" t="s">
        <v>730</v>
      </c>
      <c r="D379" s="15">
        <v>0</v>
      </c>
      <c r="E379" s="15">
        <v>0</v>
      </c>
      <c r="F379" s="15">
        <v>0</v>
      </c>
      <c r="G379" s="15">
        <v>0</v>
      </c>
      <c r="H379" s="17">
        <v>0</v>
      </c>
      <c r="I379" s="15">
        <v>1.5</v>
      </c>
      <c r="J379" s="15">
        <v>0</v>
      </c>
      <c r="K379" s="15">
        <v>0</v>
      </c>
      <c r="L379" s="15">
        <v>0</v>
      </c>
      <c r="M379" s="15">
        <v>0</v>
      </c>
      <c r="N379" s="17">
        <v>1.5</v>
      </c>
      <c r="O379" s="15">
        <v>0</v>
      </c>
      <c r="P379" s="15">
        <v>0</v>
      </c>
      <c r="Q379" s="15">
        <v>0</v>
      </c>
      <c r="R379" s="15">
        <v>0</v>
      </c>
      <c r="S379" s="15">
        <v>0.25</v>
      </c>
      <c r="T379" s="15">
        <v>0.4</v>
      </c>
      <c r="U379" s="17">
        <v>0.65</v>
      </c>
      <c r="V379" s="15">
        <v>0</v>
      </c>
      <c r="W379" s="15">
        <v>0</v>
      </c>
      <c r="X379" s="17">
        <v>0.2</v>
      </c>
      <c r="Y379" s="17">
        <v>0.2</v>
      </c>
      <c r="Z379" s="15">
        <v>0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7">
        <v>0</v>
      </c>
      <c r="AH379" s="15">
        <v>1</v>
      </c>
      <c r="AI379" s="15">
        <v>0</v>
      </c>
      <c r="AJ379" s="15">
        <v>0</v>
      </c>
      <c r="AK379" s="15">
        <v>0</v>
      </c>
      <c r="AL379" s="15">
        <v>0</v>
      </c>
      <c r="AM379" s="15">
        <v>0</v>
      </c>
      <c r="AN379" s="15">
        <v>0</v>
      </c>
      <c r="AO379" s="17">
        <v>1</v>
      </c>
      <c r="AP379" s="15">
        <v>3.35</v>
      </c>
    </row>
    <row r="380" spans="1:42">
      <c r="A380" s="15">
        <v>376</v>
      </c>
      <c r="B380" s="15" t="s">
        <v>731</v>
      </c>
      <c r="C380" s="16" t="s">
        <v>732</v>
      </c>
      <c r="D380" s="15">
        <v>0</v>
      </c>
      <c r="E380" s="15">
        <v>0</v>
      </c>
      <c r="F380" s="15">
        <v>0</v>
      </c>
      <c r="G380" s="15">
        <v>0</v>
      </c>
      <c r="H380" s="17">
        <v>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7">
        <v>0</v>
      </c>
      <c r="O380" s="15">
        <v>0</v>
      </c>
      <c r="P380" s="15">
        <v>0</v>
      </c>
      <c r="Q380" s="15">
        <v>0</v>
      </c>
      <c r="R380" s="15">
        <v>1</v>
      </c>
      <c r="S380" s="15">
        <v>0.25</v>
      </c>
      <c r="T380" s="15">
        <v>0.2</v>
      </c>
      <c r="U380" s="17">
        <v>1.45</v>
      </c>
      <c r="V380" s="15">
        <v>0.6</v>
      </c>
      <c r="W380" s="15">
        <v>0</v>
      </c>
      <c r="X380" s="17">
        <v>0.2</v>
      </c>
      <c r="Y380" s="17">
        <v>0.8</v>
      </c>
      <c r="Z380" s="15">
        <v>1</v>
      </c>
      <c r="AA380" s="15">
        <v>0.5</v>
      </c>
      <c r="AB380" s="15">
        <v>0</v>
      </c>
      <c r="AC380" s="15">
        <v>0</v>
      </c>
      <c r="AD380" s="15">
        <v>0</v>
      </c>
      <c r="AE380" s="15">
        <v>0.5</v>
      </c>
      <c r="AF380" s="15">
        <v>0</v>
      </c>
      <c r="AG380" s="17">
        <v>2</v>
      </c>
      <c r="AH380" s="15">
        <v>0</v>
      </c>
      <c r="AI380" s="15">
        <v>0</v>
      </c>
      <c r="AJ380" s="15">
        <v>0</v>
      </c>
      <c r="AK380" s="15">
        <v>0</v>
      </c>
      <c r="AL380" s="15">
        <v>0</v>
      </c>
      <c r="AM380" s="15">
        <v>0</v>
      </c>
      <c r="AN380" s="15">
        <v>0</v>
      </c>
      <c r="AO380" s="17">
        <v>0</v>
      </c>
      <c r="AP380" s="15">
        <v>4.25</v>
      </c>
    </row>
    <row r="381" spans="1:42">
      <c r="A381" s="15">
        <v>377</v>
      </c>
      <c r="B381" s="15" t="s">
        <v>733</v>
      </c>
      <c r="C381" s="16" t="s">
        <v>734</v>
      </c>
      <c r="D381" s="15">
        <v>0</v>
      </c>
      <c r="E381" s="15">
        <v>0</v>
      </c>
      <c r="F381" s="15">
        <v>0</v>
      </c>
      <c r="G381" s="15">
        <v>0</v>
      </c>
      <c r="H381" s="17">
        <v>0</v>
      </c>
      <c r="I381" s="15">
        <v>1.5</v>
      </c>
      <c r="J381" s="15">
        <v>0</v>
      </c>
      <c r="K381" s="15">
        <v>0</v>
      </c>
      <c r="L381" s="15">
        <v>0</v>
      </c>
      <c r="M381" s="15">
        <v>0</v>
      </c>
      <c r="N381" s="17">
        <v>1.5</v>
      </c>
      <c r="O381" s="15">
        <v>0</v>
      </c>
      <c r="P381" s="15">
        <v>0</v>
      </c>
      <c r="Q381" s="15">
        <v>0</v>
      </c>
      <c r="R381" s="15">
        <v>0</v>
      </c>
      <c r="S381" s="15">
        <v>0.5</v>
      </c>
      <c r="T381" s="15">
        <v>0.2</v>
      </c>
      <c r="U381" s="17">
        <v>0.7</v>
      </c>
      <c r="V381" s="15">
        <v>0</v>
      </c>
      <c r="W381" s="15">
        <v>0</v>
      </c>
      <c r="X381" s="17">
        <v>0.2</v>
      </c>
      <c r="Y381" s="17">
        <v>0.2</v>
      </c>
      <c r="Z381" s="15">
        <v>2</v>
      </c>
      <c r="AA381" s="15">
        <v>0.5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7">
        <v>2.5</v>
      </c>
      <c r="AH381" s="15">
        <v>0</v>
      </c>
      <c r="AI381" s="15">
        <v>0</v>
      </c>
      <c r="AJ381" s="15">
        <v>1</v>
      </c>
      <c r="AK381" s="15">
        <v>0</v>
      </c>
      <c r="AL381" s="15">
        <v>0</v>
      </c>
      <c r="AM381" s="15">
        <v>0</v>
      </c>
      <c r="AN381" s="15">
        <v>0</v>
      </c>
      <c r="AO381" s="17">
        <v>1</v>
      </c>
      <c r="AP381" s="15">
        <v>5.9</v>
      </c>
    </row>
    <row r="382" spans="1:42">
      <c r="A382" s="15">
        <v>378</v>
      </c>
      <c r="B382" s="15" t="s">
        <v>735</v>
      </c>
      <c r="C382" s="16" t="s">
        <v>736</v>
      </c>
      <c r="D382" s="15">
        <v>0</v>
      </c>
      <c r="E382" s="15">
        <v>0</v>
      </c>
      <c r="F382" s="15">
        <v>0</v>
      </c>
      <c r="G382" s="15">
        <v>0</v>
      </c>
      <c r="H382" s="17">
        <v>0</v>
      </c>
      <c r="I382" s="15">
        <v>1</v>
      </c>
      <c r="J382" s="15">
        <v>0</v>
      </c>
      <c r="K382" s="15">
        <v>0</v>
      </c>
      <c r="L382" s="15">
        <v>0.3</v>
      </c>
      <c r="M382" s="15">
        <v>0</v>
      </c>
      <c r="N382" s="17">
        <v>1.3</v>
      </c>
      <c r="O382" s="15">
        <v>0</v>
      </c>
      <c r="P382" s="15">
        <v>0</v>
      </c>
      <c r="Q382" s="15">
        <v>0</v>
      </c>
      <c r="R382" s="15">
        <v>0</v>
      </c>
      <c r="S382" s="15">
        <v>0.25</v>
      </c>
      <c r="T382" s="15">
        <v>0.2</v>
      </c>
      <c r="U382" s="17">
        <v>0.45</v>
      </c>
      <c r="V382" s="15">
        <v>0</v>
      </c>
      <c r="W382" s="15">
        <v>0</v>
      </c>
      <c r="X382" s="17">
        <v>1</v>
      </c>
      <c r="Y382" s="17">
        <v>1</v>
      </c>
      <c r="Z382" s="15">
        <v>0.5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7">
        <v>0.5</v>
      </c>
      <c r="AH382" s="15">
        <v>1</v>
      </c>
      <c r="AI382" s="15">
        <v>0</v>
      </c>
      <c r="AJ382" s="15">
        <v>0</v>
      </c>
      <c r="AK382" s="15">
        <v>0</v>
      </c>
      <c r="AL382" s="15">
        <v>0</v>
      </c>
      <c r="AM382" s="15">
        <v>0</v>
      </c>
      <c r="AN382" s="15">
        <v>0</v>
      </c>
      <c r="AO382" s="17">
        <v>1</v>
      </c>
      <c r="AP382" s="15">
        <v>4.25</v>
      </c>
    </row>
    <row r="383" spans="1:42">
      <c r="A383" s="15">
        <v>379</v>
      </c>
      <c r="B383" s="15" t="s">
        <v>737</v>
      </c>
      <c r="C383" s="16" t="s">
        <v>738</v>
      </c>
      <c r="D383" s="15">
        <v>0</v>
      </c>
      <c r="E383" s="15">
        <v>0</v>
      </c>
      <c r="F383" s="15">
        <v>0</v>
      </c>
      <c r="G383" s="15">
        <v>0</v>
      </c>
      <c r="H383" s="17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7">
        <v>0</v>
      </c>
      <c r="O383" s="15">
        <v>0</v>
      </c>
      <c r="P383" s="15">
        <v>0</v>
      </c>
      <c r="Q383" s="15">
        <v>0</v>
      </c>
      <c r="R383" s="15">
        <v>1</v>
      </c>
      <c r="S383" s="15">
        <v>0.25</v>
      </c>
      <c r="T383" s="15">
        <v>0.2</v>
      </c>
      <c r="U383" s="17">
        <v>1.45</v>
      </c>
      <c r="V383" s="15">
        <v>0.6</v>
      </c>
      <c r="W383" s="15">
        <v>0</v>
      </c>
      <c r="X383" s="17">
        <v>0.2</v>
      </c>
      <c r="Y383" s="17">
        <v>0.8</v>
      </c>
      <c r="Z383" s="15"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7">
        <v>0</v>
      </c>
      <c r="AH383" s="15">
        <v>0</v>
      </c>
      <c r="AI383" s="15">
        <v>0</v>
      </c>
      <c r="AJ383" s="15">
        <v>0</v>
      </c>
      <c r="AK383" s="15">
        <v>0</v>
      </c>
      <c r="AL383" s="15">
        <v>0</v>
      </c>
      <c r="AM383" s="15">
        <v>0</v>
      </c>
      <c r="AN383" s="15">
        <v>0</v>
      </c>
      <c r="AO383" s="17">
        <v>0</v>
      </c>
      <c r="AP383" s="15">
        <v>2.25</v>
      </c>
    </row>
    <row r="384" spans="1:42">
      <c r="A384" s="15">
        <v>380</v>
      </c>
      <c r="B384" s="15" t="s">
        <v>739</v>
      </c>
      <c r="C384" s="16" t="s">
        <v>740</v>
      </c>
      <c r="D384" s="15">
        <v>0</v>
      </c>
      <c r="E384" s="15">
        <v>0</v>
      </c>
      <c r="F384" s="15">
        <v>0</v>
      </c>
      <c r="G384" s="15">
        <v>0</v>
      </c>
      <c r="H384" s="17">
        <v>0</v>
      </c>
      <c r="I384" s="15">
        <v>1</v>
      </c>
      <c r="J384" s="15">
        <v>0</v>
      </c>
      <c r="K384" s="15">
        <v>0</v>
      </c>
      <c r="L384" s="15">
        <v>0</v>
      </c>
      <c r="M384" s="15">
        <v>0</v>
      </c>
      <c r="N384" s="17">
        <v>1</v>
      </c>
      <c r="O384" s="15">
        <v>0</v>
      </c>
      <c r="P384" s="15">
        <v>0</v>
      </c>
      <c r="Q384" s="15">
        <v>0</v>
      </c>
      <c r="R384" s="15">
        <v>0</v>
      </c>
      <c r="S384" s="15">
        <v>0.25</v>
      </c>
      <c r="T384" s="15">
        <v>0.2</v>
      </c>
      <c r="U384" s="17">
        <v>0.45</v>
      </c>
      <c r="V384" s="15">
        <v>0</v>
      </c>
      <c r="W384" s="15">
        <v>0</v>
      </c>
      <c r="X384" s="17">
        <v>0</v>
      </c>
      <c r="Y384" s="17">
        <v>0</v>
      </c>
      <c r="Z384" s="15">
        <v>0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  <c r="AF384" s="15">
        <v>0</v>
      </c>
      <c r="AG384" s="17">
        <v>0</v>
      </c>
      <c r="AH384" s="15">
        <v>1</v>
      </c>
      <c r="AI384" s="15">
        <v>0</v>
      </c>
      <c r="AJ384" s="15">
        <v>1</v>
      </c>
      <c r="AK384" s="15">
        <v>0</v>
      </c>
      <c r="AL384" s="15">
        <v>0</v>
      </c>
      <c r="AM384" s="15">
        <v>0</v>
      </c>
      <c r="AN384" s="15">
        <v>0</v>
      </c>
      <c r="AO384" s="17">
        <v>2</v>
      </c>
      <c r="AP384" s="15">
        <v>3.45</v>
      </c>
    </row>
    <row r="385" spans="1:42">
      <c r="A385" s="15">
        <v>381</v>
      </c>
      <c r="B385" s="15" t="s">
        <v>741</v>
      </c>
      <c r="C385" s="16" t="s">
        <v>742</v>
      </c>
      <c r="D385" s="15">
        <v>0</v>
      </c>
      <c r="E385" s="15">
        <v>0</v>
      </c>
      <c r="F385" s="15">
        <v>0.3</v>
      </c>
      <c r="G385" s="15">
        <v>0</v>
      </c>
      <c r="H385" s="17">
        <v>0.3</v>
      </c>
      <c r="I385" s="15">
        <v>1</v>
      </c>
      <c r="J385" s="15">
        <v>0</v>
      </c>
      <c r="K385" s="15">
        <v>0</v>
      </c>
      <c r="L385" s="15">
        <v>0</v>
      </c>
      <c r="M385" s="15">
        <v>0</v>
      </c>
      <c r="N385" s="17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0.25</v>
      </c>
      <c r="T385" s="15">
        <v>0</v>
      </c>
      <c r="U385" s="17">
        <v>0.25</v>
      </c>
      <c r="V385" s="15">
        <v>0</v>
      </c>
      <c r="W385" s="15">
        <v>0</v>
      </c>
      <c r="X385" s="17">
        <v>0.2</v>
      </c>
      <c r="Y385" s="17">
        <v>0.2</v>
      </c>
      <c r="Z385" s="15">
        <v>0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7">
        <v>0</v>
      </c>
      <c r="AH385" s="15">
        <v>0</v>
      </c>
      <c r="AI385" s="15">
        <v>0</v>
      </c>
      <c r="AJ385" s="15">
        <v>0</v>
      </c>
      <c r="AK385" s="15">
        <v>0</v>
      </c>
      <c r="AL385" s="15">
        <v>0</v>
      </c>
      <c r="AM385" s="15">
        <v>0</v>
      </c>
      <c r="AN385" s="15">
        <v>0</v>
      </c>
      <c r="AO385" s="17">
        <v>0</v>
      </c>
      <c r="AP385" s="15">
        <v>1.75</v>
      </c>
    </row>
    <row r="386" spans="1:42">
      <c r="A386" s="15">
        <v>382</v>
      </c>
      <c r="B386" s="15" t="s">
        <v>743</v>
      </c>
      <c r="C386" s="16" t="s">
        <v>744</v>
      </c>
      <c r="D386" s="15">
        <v>0</v>
      </c>
      <c r="E386" s="15">
        <v>0</v>
      </c>
      <c r="F386" s="15">
        <v>0</v>
      </c>
      <c r="G386" s="15">
        <v>0</v>
      </c>
      <c r="H386" s="17">
        <v>0</v>
      </c>
      <c r="I386" s="15">
        <v>1</v>
      </c>
      <c r="J386" s="15">
        <v>0</v>
      </c>
      <c r="K386" s="15">
        <v>0</v>
      </c>
      <c r="L386" s="15">
        <v>0</v>
      </c>
      <c r="M386" s="15">
        <v>0</v>
      </c>
      <c r="N386" s="17">
        <v>1</v>
      </c>
      <c r="O386" s="15">
        <v>0</v>
      </c>
      <c r="P386" s="15">
        <v>0</v>
      </c>
      <c r="Q386" s="15">
        <v>0</v>
      </c>
      <c r="R386" s="15">
        <v>0</v>
      </c>
      <c r="S386" s="15">
        <v>0</v>
      </c>
      <c r="T386" s="15">
        <v>0</v>
      </c>
      <c r="U386" s="17">
        <v>0</v>
      </c>
      <c r="V386" s="15">
        <v>0</v>
      </c>
      <c r="W386" s="15">
        <v>0</v>
      </c>
      <c r="X386" s="17">
        <v>0.2</v>
      </c>
      <c r="Y386" s="17">
        <v>0.2</v>
      </c>
      <c r="Z386" s="15">
        <v>0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7">
        <v>0</v>
      </c>
      <c r="AH386" s="15">
        <v>0</v>
      </c>
      <c r="AI386" s="15">
        <v>0</v>
      </c>
      <c r="AJ386" s="15">
        <v>0</v>
      </c>
      <c r="AK386" s="15">
        <v>0</v>
      </c>
      <c r="AL386" s="15">
        <v>0</v>
      </c>
      <c r="AM386" s="15">
        <v>0</v>
      </c>
      <c r="AN386" s="15">
        <v>0</v>
      </c>
      <c r="AO386" s="17">
        <v>0</v>
      </c>
      <c r="AP386" s="15">
        <v>1.2</v>
      </c>
    </row>
    <row r="387" spans="1:42">
      <c r="A387" s="15">
        <v>383</v>
      </c>
      <c r="B387" s="15" t="s">
        <v>745</v>
      </c>
      <c r="C387" s="16" t="s">
        <v>746</v>
      </c>
      <c r="D387" s="15">
        <v>0</v>
      </c>
      <c r="E387" s="15">
        <v>0</v>
      </c>
      <c r="F387" s="15">
        <v>0</v>
      </c>
      <c r="G387" s="15">
        <v>0</v>
      </c>
      <c r="H387" s="17">
        <v>0</v>
      </c>
      <c r="I387" s="15">
        <v>1</v>
      </c>
      <c r="J387" s="15">
        <v>0</v>
      </c>
      <c r="K387" s="15">
        <v>0</v>
      </c>
      <c r="L387" s="15">
        <v>0</v>
      </c>
      <c r="M387" s="15">
        <v>0</v>
      </c>
      <c r="N387" s="17">
        <v>1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U387" s="17">
        <v>0</v>
      </c>
      <c r="V387" s="15">
        <v>0</v>
      </c>
      <c r="W387" s="15">
        <v>0</v>
      </c>
      <c r="X387" s="17">
        <v>0</v>
      </c>
      <c r="Y387" s="17">
        <v>0</v>
      </c>
      <c r="Z387" s="15">
        <v>0</v>
      </c>
      <c r="AA387" s="15">
        <v>0.5</v>
      </c>
      <c r="AB387" s="15">
        <v>0</v>
      </c>
      <c r="AC387" s="15">
        <v>0</v>
      </c>
      <c r="AD387" s="15">
        <v>0</v>
      </c>
      <c r="AE387" s="15">
        <v>0</v>
      </c>
      <c r="AF387" s="15">
        <v>0</v>
      </c>
      <c r="AG387" s="17">
        <v>0.5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15">
        <v>0</v>
      </c>
      <c r="AN387" s="15">
        <v>0</v>
      </c>
      <c r="AO387" s="17">
        <v>0</v>
      </c>
      <c r="AP387" s="15">
        <v>1.5</v>
      </c>
    </row>
    <row r="388" spans="1:42">
      <c r="A388" s="15">
        <v>384</v>
      </c>
      <c r="B388" s="15" t="s">
        <v>747</v>
      </c>
      <c r="C388" s="16" t="s">
        <v>748</v>
      </c>
      <c r="D388" s="15">
        <v>0</v>
      </c>
      <c r="E388" s="15">
        <v>0</v>
      </c>
      <c r="F388" s="15">
        <v>0</v>
      </c>
      <c r="G388" s="15">
        <v>0</v>
      </c>
      <c r="H388" s="17">
        <v>0</v>
      </c>
      <c r="I388" s="15">
        <v>1</v>
      </c>
      <c r="J388" s="15">
        <v>0</v>
      </c>
      <c r="K388" s="15">
        <v>0</v>
      </c>
      <c r="L388" s="15">
        <v>0</v>
      </c>
      <c r="M388" s="15">
        <v>0</v>
      </c>
      <c r="N388" s="17">
        <v>1</v>
      </c>
      <c r="O388" s="15">
        <v>0</v>
      </c>
      <c r="P388" s="15">
        <v>0</v>
      </c>
      <c r="Q388" s="15">
        <v>0</v>
      </c>
      <c r="R388" s="15">
        <v>0</v>
      </c>
      <c r="S388" s="15">
        <v>0.5</v>
      </c>
      <c r="T388" s="15">
        <v>0.2</v>
      </c>
      <c r="U388" s="17">
        <v>0.7</v>
      </c>
      <c r="V388" s="15">
        <v>0.3</v>
      </c>
      <c r="W388" s="15">
        <v>0</v>
      </c>
      <c r="X388" s="17">
        <v>0</v>
      </c>
      <c r="Y388" s="17">
        <v>0.3</v>
      </c>
      <c r="Z388" s="15">
        <v>0.5</v>
      </c>
      <c r="AA388" s="15">
        <v>0</v>
      </c>
      <c r="AB388" s="15">
        <v>0</v>
      </c>
      <c r="AC388" s="15">
        <v>0</v>
      </c>
      <c r="AD388" s="15">
        <v>0</v>
      </c>
      <c r="AE388" s="15">
        <v>0.5</v>
      </c>
      <c r="AF388" s="15">
        <v>0</v>
      </c>
      <c r="AG388" s="17">
        <v>1</v>
      </c>
      <c r="AH388" s="15">
        <v>0</v>
      </c>
      <c r="AI388" s="15">
        <v>0</v>
      </c>
      <c r="AJ388" s="15">
        <v>0</v>
      </c>
      <c r="AK388" s="15">
        <v>0</v>
      </c>
      <c r="AL388" s="15">
        <v>0</v>
      </c>
      <c r="AM388" s="15">
        <v>0</v>
      </c>
      <c r="AN388" s="15">
        <v>0</v>
      </c>
      <c r="AO388" s="17">
        <v>0</v>
      </c>
      <c r="AP388" s="15">
        <v>3</v>
      </c>
    </row>
    <row r="389" spans="1:42">
      <c r="A389" s="15">
        <v>385</v>
      </c>
      <c r="B389" s="15" t="s">
        <v>749</v>
      </c>
      <c r="C389" s="16" t="s">
        <v>750</v>
      </c>
      <c r="D389" s="15">
        <v>0</v>
      </c>
      <c r="E389" s="15">
        <v>0</v>
      </c>
      <c r="F389" s="15">
        <v>0</v>
      </c>
      <c r="G389" s="15">
        <v>0</v>
      </c>
      <c r="H389" s="17">
        <v>0</v>
      </c>
      <c r="I389" s="15">
        <v>1</v>
      </c>
      <c r="J389" s="15">
        <v>0</v>
      </c>
      <c r="K389" s="15">
        <v>0</v>
      </c>
      <c r="L389" s="15">
        <v>0</v>
      </c>
      <c r="M389" s="15">
        <v>0</v>
      </c>
      <c r="N389" s="17">
        <v>1</v>
      </c>
      <c r="O389" s="15">
        <v>0</v>
      </c>
      <c r="P389" s="15">
        <v>0</v>
      </c>
      <c r="Q389" s="15">
        <v>0</v>
      </c>
      <c r="R389" s="15">
        <v>0</v>
      </c>
      <c r="S389" s="15">
        <v>0.25</v>
      </c>
      <c r="T389" s="15">
        <v>0.2</v>
      </c>
      <c r="U389" s="17">
        <v>0.45</v>
      </c>
      <c r="V389" s="15">
        <v>0</v>
      </c>
      <c r="W389" s="15">
        <v>0</v>
      </c>
      <c r="X389" s="17">
        <v>0.1</v>
      </c>
      <c r="Y389" s="17">
        <v>0.1</v>
      </c>
      <c r="Z389" s="15">
        <v>0</v>
      </c>
      <c r="AA389" s="15">
        <v>0</v>
      </c>
      <c r="AB389" s="15">
        <v>0</v>
      </c>
      <c r="AC389" s="15">
        <v>0.2</v>
      </c>
      <c r="AD389" s="15">
        <v>0</v>
      </c>
      <c r="AE389" s="15">
        <v>0</v>
      </c>
      <c r="AF389" s="15">
        <v>0</v>
      </c>
      <c r="AG389" s="17">
        <v>0.2</v>
      </c>
      <c r="AH389" s="15">
        <v>0</v>
      </c>
      <c r="AI389" s="15">
        <v>1</v>
      </c>
      <c r="AJ389" s="15">
        <v>0</v>
      </c>
      <c r="AK389" s="15">
        <v>0</v>
      </c>
      <c r="AL389" s="15">
        <v>0</v>
      </c>
      <c r="AM389" s="15">
        <v>0</v>
      </c>
      <c r="AN389" s="15">
        <v>0</v>
      </c>
      <c r="AO389" s="17">
        <v>1</v>
      </c>
      <c r="AP389" s="15">
        <v>2.75</v>
      </c>
    </row>
    <row r="390" spans="1:42">
      <c r="A390" s="15">
        <v>386</v>
      </c>
      <c r="B390" s="15" t="s">
        <v>751</v>
      </c>
      <c r="C390" s="16" t="s">
        <v>752</v>
      </c>
      <c r="D390" s="15">
        <v>0</v>
      </c>
      <c r="E390" s="15">
        <v>0</v>
      </c>
      <c r="F390" s="15">
        <v>0</v>
      </c>
      <c r="G390" s="15">
        <v>0</v>
      </c>
      <c r="H390" s="17">
        <v>0</v>
      </c>
      <c r="I390" s="15">
        <v>1</v>
      </c>
      <c r="J390" s="15">
        <v>0</v>
      </c>
      <c r="K390" s="15">
        <v>0</v>
      </c>
      <c r="L390" s="15">
        <v>0</v>
      </c>
      <c r="M390" s="15">
        <v>0</v>
      </c>
      <c r="N390" s="17">
        <v>1</v>
      </c>
      <c r="O390" s="15">
        <v>0</v>
      </c>
      <c r="P390" s="15">
        <v>0</v>
      </c>
      <c r="Q390" s="15">
        <v>0</v>
      </c>
      <c r="R390" s="15">
        <v>0</v>
      </c>
      <c r="S390" s="15">
        <v>0.5</v>
      </c>
      <c r="T390" s="15">
        <v>0.2</v>
      </c>
      <c r="U390" s="17">
        <v>0.7</v>
      </c>
      <c r="V390" s="15">
        <v>0</v>
      </c>
      <c r="W390" s="15">
        <v>0</v>
      </c>
      <c r="X390" s="17">
        <v>0.2</v>
      </c>
      <c r="Y390" s="17">
        <v>0.2</v>
      </c>
      <c r="Z390" s="15">
        <v>0.5</v>
      </c>
      <c r="AA390" s="15">
        <v>0.5</v>
      </c>
      <c r="AB390" s="15">
        <v>0</v>
      </c>
      <c r="AC390" s="15">
        <v>0.2</v>
      </c>
      <c r="AD390" s="15">
        <v>0</v>
      </c>
      <c r="AE390" s="15">
        <v>0</v>
      </c>
      <c r="AF390" s="15">
        <v>0</v>
      </c>
      <c r="AG390" s="17">
        <v>1.2</v>
      </c>
      <c r="AH390" s="15">
        <v>0</v>
      </c>
      <c r="AI390" s="15">
        <v>0</v>
      </c>
      <c r="AJ390" s="15">
        <v>0</v>
      </c>
      <c r="AK390" s="15">
        <v>0</v>
      </c>
      <c r="AL390" s="15">
        <v>0</v>
      </c>
      <c r="AM390" s="15">
        <v>0</v>
      </c>
      <c r="AN390" s="15">
        <v>0</v>
      </c>
      <c r="AO390" s="17">
        <v>0</v>
      </c>
      <c r="AP390" s="15">
        <v>3.1</v>
      </c>
    </row>
    <row r="391" spans="1:42">
      <c r="A391" s="15">
        <v>387</v>
      </c>
      <c r="B391" s="15" t="s">
        <v>753</v>
      </c>
      <c r="C391" s="16" t="s">
        <v>754</v>
      </c>
      <c r="D391" s="15">
        <v>0</v>
      </c>
      <c r="E391" s="15">
        <v>0.3</v>
      </c>
      <c r="F391" s="15">
        <v>0</v>
      </c>
      <c r="G391" s="15">
        <v>0</v>
      </c>
      <c r="H391" s="17">
        <v>0.3</v>
      </c>
      <c r="I391" s="15">
        <v>1</v>
      </c>
      <c r="J391" s="15">
        <v>0</v>
      </c>
      <c r="K391" s="15">
        <v>0</v>
      </c>
      <c r="L391" s="15">
        <v>0</v>
      </c>
      <c r="M391" s="15">
        <v>0</v>
      </c>
      <c r="N391" s="17">
        <v>1</v>
      </c>
      <c r="O391" s="15">
        <v>0</v>
      </c>
      <c r="P391" s="15">
        <v>0</v>
      </c>
      <c r="Q391" s="15">
        <v>0</v>
      </c>
      <c r="R391" s="15">
        <v>0.8</v>
      </c>
      <c r="S391" s="15">
        <v>0</v>
      </c>
      <c r="T391" s="15">
        <v>0</v>
      </c>
      <c r="U391" s="17">
        <v>0.8</v>
      </c>
      <c r="V391" s="15">
        <v>1.1</v>
      </c>
      <c r="W391" s="15">
        <v>0</v>
      </c>
      <c r="X391" s="17">
        <v>0</v>
      </c>
      <c r="Y391" s="17">
        <v>1.1</v>
      </c>
      <c r="Z391" s="15">
        <v>0</v>
      </c>
      <c r="AA391" s="15">
        <v>1</v>
      </c>
      <c r="AB391" s="15">
        <v>0</v>
      </c>
      <c r="AC391" s="15">
        <v>0.2</v>
      </c>
      <c r="AD391" s="15">
        <v>0</v>
      </c>
      <c r="AE391" s="15">
        <v>0.5</v>
      </c>
      <c r="AF391" s="15">
        <v>0</v>
      </c>
      <c r="AG391" s="17">
        <v>1.7</v>
      </c>
      <c r="AH391" s="15">
        <v>0</v>
      </c>
      <c r="AI391" s="15">
        <v>0</v>
      </c>
      <c r="AJ391" s="15">
        <v>1</v>
      </c>
      <c r="AK391" s="15">
        <v>0</v>
      </c>
      <c r="AL391" s="15">
        <v>0</v>
      </c>
      <c r="AM391" s="15">
        <v>0</v>
      </c>
      <c r="AN391" s="15">
        <v>0</v>
      </c>
      <c r="AO391" s="17">
        <v>1</v>
      </c>
      <c r="AP391" s="15">
        <v>5.9</v>
      </c>
    </row>
    <row r="392" spans="1:42">
      <c r="A392" s="15">
        <v>388</v>
      </c>
      <c r="B392" s="15" t="s">
        <v>755</v>
      </c>
      <c r="C392" s="16" t="s">
        <v>756</v>
      </c>
      <c r="D392" s="15">
        <v>0</v>
      </c>
      <c r="E392" s="15">
        <v>0</v>
      </c>
      <c r="F392" s="15">
        <v>0</v>
      </c>
      <c r="G392" s="15">
        <v>0</v>
      </c>
      <c r="H392" s="17">
        <v>0</v>
      </c>
      <c r="I392" s="15">
        <v>1</v>
      </c>
      <c r="J392" s="15">
        <v>0</v>
      </c>
      <c r="K392" s="15">
        <v>0</v>
      </c>
      <c r="L392" s="15">
        <v>0</v>
      </c>
      <c r="M392" s="15">
        <v>0</v>
      </c>
      <c r="N392" s="17">
        <v>1</v>
      </c>
      <c r="O392" s="15">
        <v>0</v>
      </c>
      <c r="P392" s="15">
        <v>0</v>
      </c>
      <c r="Q392" s="15">
        <v>0</v>
      </c>
      <c r="R392" s="15">
        <v>0</v>
      </c>
      <c r="S392" s="15">
        <v>0.25</v>
      </c>
      <c r="T392" s="15">
        <v>0.2</v>
      </c>
      <c r="U392" s="17">
        <v>0.45</v>
      </c>
      <c r="V392" s="15">
        <v>0</v>
      </c>
      <c r="W392" s="15">
        <v>0</v>
      </c>
      <c r="X392" s="17">
        <v>0</v>
      </c>
      <c r="Y392" s="17">
        <v>0</v>
      </c>
      <c r="Z392" s="15">
        <v>0</v>
      </c>
      <c r="AA392" s="15">
        <v>0.5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7">
        <v>0.5</v>
      </c>
      <c r="AH392" s="15">
        <v>0</v>
      </c>
      <c r="AI392" s="15">
        <v>0</v>
      </c>
      <c r="AJ392" s="15">
        <v>1</v>
      </c>
      <c r="AK392" s="15">
        <v>0</v>
      </c>
      <c r="AL392" s="15">
        <v>0</v>
      </c>
      <c r="AM392" s="15">
        <v>0</v>
      </c>
      <c r="AN392" s="15">
        <v>0</v>
      </c>
      <c r="AO392" s="17">
        <v>1</v>
      </c>
      <c r="AP392" s="15">
        <v>2.95</v>
      </c>
    </row>
    <row r="393" spans="1:42">
      <c r="A393" s="15">
        <v>389</v>
      </c>
      <c r="B393" s="15" t="s">
        <v>757</v>
      </c>
      <c r="C393" s="16" t="s">
        <v>758</v>
      </c>
      <c r="D393" s="15">
        <v>0</v>
      </c>
      <c r="E393" s="15">
        <v>0</v>
      </c>
      <c r="F393" s="15">
        <v>0</v>
      </c>
      <c r="G393" s="15">
        <v>0</v>
      </c>
      <c r="H393" s="17">
        <v>0</v>
      </c>
      <c r="I393" s="15">
        <v>1</v>
      </c>
      <c r="J393" s="15">
        <v>0</v>
      </c>
      <c r="K393" s="15">
        <v>0</v>
      </c>
      <c r="L393" s="15">
        <v>0</v>
      </c>
      <c r="M393" s="15">
        <v>0</v>
      </c>
      <c r="N393" s="17">
        <v>1</v>
      </c>
      <c r="O393" s="15">
        <v>0</v>
      </c>
      <c r="P393" s="15">
        <v>0</v>
      </c>
      <c r="Q393" s="15">
        <v>0</v>
      </c>
      <c r="R393" s="15">
        <v>0</v>
      </c>
      <c r="S393" s="15">
        <v>0</v>
      </c>
      <c r="T393" s="15">
        <v>0.45</v>
      </c>
      <c r="U393" s="17">
        <v>0.45</v>
      </c>
      <c r="V393" s="15">
        <v>0</v>
      </c>
      <c r="W393" s="15">
        <v>0</v>
      </c>
      <c r="X393" s="17">
        <v>0.2</v>
      </c>
      <c r="Y393" s="17">
        <v>0.2</v>
      </c>
      <c r="Z393" s="15">
        <v>0</v>
      </c>
      <c r="AA393" s="15">
        <v>0.5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7">
        <v>0.5</v>
      </c>
      <c r="AH393" s="15">
        <v>0</v>
      </c>
      <c r="AI393" s="15">
        <v>0</v>
      </c>
      <c r="AJ393" s="15">
        <v>0</v>
      </c>
      <c r="AK393" s="15">
        <v>0</v>
      </c>
      <c r="AL393" s="15">
        <v>0</v>
      </c>
      <c r="AM393" s="15">
        <v>0</v>
      </c>
      <c r="AN393" s="15">
        <v>0</v>
      </c>
      <c r="AO393" s="17">
        <v>0</v>
      </c>
      <c r="AP393" s="15">
        <v>2.15</v>
      </c>
    </row>
    <row r="394" spans="1:42">
      <c r="A394" s="15">
        <v>390</v>
      </c>
      <c r="B394" s="15" t="s">
        <v>759</v>
      </c>
      <c r="C394" s="16" t="s">
        <v>760</v>
      </c>
      <c r="D394" s="15">
        <v>0</v>
      </c>
      <c r="E394" s="15">
        <v>0</v>
      </c>
      <c r="F394" s="15">
        <v>0</v>
      </c>
      <c r="G394" s="15">
        <v>0.5</v>
      </c>
      <c r="H394" s="17">
        <v>0.5</v>
      </c>
      <c r="I394" s="15">
        <v>1.5</v>
      </c>
      <c r="J394" s="15">
        <v>0</v>
      </c>
      <c r="K394" s="15">
        <v>0</v>
      </c>
      <c r="L394" s="15">
        <v>0</v>
      </c>
      <c r="M394" s="15">
        <v>0</v>
      </c>
      <c r="N394" s="17">
        <v>1.5</v>
      </c>
      <c r="O394" s="15">
        <v>0</v>
      </c>
      <c r="P394" s="15">
        <v>0</v>
      </c>
      <c r="Q394" s="15">
        <v>0</v>
      </c>
      <c r="R394" s="15">
        <v>0</v>
      </c>
      <c r="S394" s="15">
        <v>0.25</v>
      </c>
      <c r="T394" s="15">
        <v>0.7</v>
      </c>
      <c r="U394" s="17">
        <v>0.95</v>
      </c>
      <c r="V394" s="15">
        <v>0</v>
      </c>
      <c r="W394" s="15">
        <v>0</v>
      </c>
      <c r="X394" s="17">
        <v>0.2</v>
      </c>
      <c r="Y394" s="17">
        <v>0.2</v>
      </c>
      <c r="Z394" s="15">
        <v>0</v>
      </c>
      <c r="AA394" s="15">
        <v>0.5</v>
      </c>
      <c r="AB394" s="15">
        <v>0</v>
      </c>
      <c r="AC394" s="15">
        <v>0</v>
      </c>
      <c r="AD394" s="15">
        <v>0</v>
      </c>
      <c r="AE394" s="15">
        <v>0</v>
      </c>
      <c r="AF394" s="15">
        <v>0</v>
      </c>
      <c r="AG394" s="17">
        <v>0.5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15">
        <v>0</v>
      </c>
      <c r="AN394" s="15">
        <v>0</v>
      </c>
      <c r="AO394" s="17">
        <v>0</v>
      </c>
      <c r="AP394" s="15">
        <v>3.65</v>
      </c>
    </row>
    <row r="395" spans="1:42">
      <c r="A395" s="15">
        <v>391</v>
      </c>
      <c r="B395" s="15" t="s">
        <v>761</v>
      </c>
      <c r="C395" s="16" t="s">
        <v>762</v>
      </c>
      <c r="D395" s="15">
        <v>0</v>
      </c>
      <c r="E395" s="15">
        <v>0.5</v>
      </c>
      <c r="F395" s="15">
        <v>0.3</v>
      </c>
      <c r="G395" s="15">
        <v>0</v>
      </c>
      <c r="H395" s="17">
        <v>0.8</v>
      </c>
      <c r="I395" s="15">
        <v>2.5</v>
      </c>
      <c r="J395" s="15">
        <v>0</v>
      </c>
      <c r="K395" s="15">
        <v>0</v>
      </c>
      <c r="L395" s="15">
        <v>0</v>
      </c>
      <c r="M395" s="15">
        <v>0</v>
      </c>
      <c r="N395" s="17">
        <v>2.5</v>
      </c>
      <c r="O395" s="15">
        <v>0</v>
      </c>
      <c r="P395" s="15">
        <v>0</v>
      </c>
      <c r="Q395" s="15">
        <v>0</v>
      </c>
      <c r="R395" s="15">
        <v>0</v>
      </c>
      <c r="S395" s="15">
        <v>0.4</v>
      </c>
      <c r="T395" s="15">
        <v>0.95</v>
      </c>
      <c r="U395" s="17">
        <v>1.35</v>
      </c>
      <c r="V395" s="15">
        <v>0</v>
      </c>
      <c r="W395" s="15">
        <v>0</v>
      </c>
      <c r="X395" s="17">
        <v>0.9</v>
      </c>
      <c r="Y395" s="17">
        <v>0.9</v>
      </c>
      <c r="Z395" s="15">
        <v>2</v>
      </c>
      <c r="AA395" s="15">
        <v>0.5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7">
        <v>2.5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7">
        <v>0</v>
      </c>
      <c r="AP395" s="15">
        <v>8.05</v>
      </c>
    </row>
    <row r="396" spans="1:42">
      <c r="A396" s="15">
        <v>392</v>
      </c>
      <c r="B396" s="15" t="s">
        <v>763</v>
      </c>
      <c r="C396" s="16" t="s">
        <v>764</v>
      </c>
      <c r="D396" s="15">
        <v>0</v>
      </c>
      <c r="E396" s="15">
        <v>0</v>
      </c>
      <c r="F396" s="15">
        <v>0</v>
      </c>
      <c r="G396" s="15">
        <v>0</v>
      </c>
      <c r="H396" s="17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7">
        <v>0</v>
      </c>
      <c r="O396" s="15">
        <v>0</v>
      </c>
      <c r="P396" s="15">
        <v>0</v>
      </c>
      <c r="Q396" s="15">
        <v>0</v>
      </c>
      <c r="R396" s="15">
        <v>0.2</v>
      </c>
      <c r="S396" s="15">
        <v>0.25</v>
      </c>
      <c r="T396" s="15">
        <v>0.7</v>
      </c>
      <c r="U396" s="17">
        <v>1.15</v>
      </c>
      <c r="V396" s="15">
        <v>0</v>
      </c>
      <c r="W396" s="15">
        <v>0</v>
      </c>
      <c r="X396" s="17">
        <v>0.2</v>
      </c>
      <c r="Y396" s="17">
        <v>0.2</v>
      </c>
      <c r="Z396" s="15">
        <v>2</v>
      </c>
      <c r="AA396" s="15">
        <v>1</v>
      </c>
      <c r="AB396" s="15">
        <v>0</v>
      </c>
      <c r="AC396" s="15">
        <v>0</v>
      </c>
      <c r="AD396" s="15">
        <v>0</v>
      </c>
      <c r="AE396" s="15">
        <v>0</v>
      </c>
      <c r="AF396" s="15">
        <v>0</v>
      </c>
      <c r="AG396" s="17">
        <v>3</v>
      </c>
      <c r="AH396" s="15">
        <v>0</v>
      </c>
      <c r="AI396" s="15">
        <v>0</v>
      </c>
      <c r="AJ396" s="15">
        <v>0</v>
      </c>
      <c r="AK396" s="15">
        <v>0</v>
      </c>
      <c r="AL396" s="15">
        <v>1</v>
      </c>
      <c r="AM396" s="15">
        <v>0</v>
      </c>
      <c r="AN396" s="15">
        <v>0</v>
      </c>
      <c r="AO396" s="17">
        <v>1</v>
      </c>
      <c r="AP396" s="15">
        <v>5.35</v>
      </c>
    </row>
    <row r="397" spans="1:42">
      <c r="A397" s="15">
        <v>393</v>
      </c>
      <c r="B397" s="15" t="s">
        <v>765</v>
      </c>
      <c r="C397" s="16" t="s">
        <v>766</v>
      </c>
      <c r="D397" s="15">
        <v>0</v>
      </c>
      <c r="E397" s="15">
        <v>0</v>
      </c>
      <c r="F397" s="15">
        <v>0</v>
      </c>
      <c r="G397" s="15">
        <v>0</v>
      </c>
      <c r="H397" s="17">
        <v>0</v>
      </c>
      <c r="I397" s="15">
        <v>1</v>
      </c>
      <c r="J397" s="15">
        <v>0</v>
      </c>
      <c r="K397" s="15">
        <v>0</v>
      </c>
      <c r="L397" s="15">
        <v>0</v>
      </c>
      <c r="M397" s="15">
        <v>0</v>
      </c>
      <c r="N397" s="17">
        <v>1</v>
      </c>
      <c r="O397" s="15">
        <v>0</v>
      </c>
      <c r="P397" s="15">
        <v>0</v>
      </c>
      <c r="Q397" s="15">
        <v>0.8</v>
      </c>
      <c r="R397" s="15">
        <v>0</v>
      </c>
      <c r="S397" s="15">
        <v>0</v>
      </c>
      <c r="T397" s="15">
        <v>0</v>
      </c>
      <c r="U397" s="17">
        <v>0.8</v>
      </c>
      <c r="V397" s="15">
        <v>0.9</v>
      </c>
      <c r="W397" s="15">
        <v>0</v>
      </c>
      <c r="X397" s="17">
        <v>0</v>
      </c>
      <c r="Y397" s="17">
        <v>0.9</v>
      </c>
      <c r="Z397" s="15">
        <v>0.5</v>
      </c>
      <c r="AA397" s="15">
        <v>0.5</v>
      </c>
      <c r="AB397" s="15">
        <v>0</v>
      </c>
      <c r="AC397" s="15">
        <v>0</v>
      </c>
      <c r="AD397" s="15">
        <v>0</v>
      </c>
      <c r="AE397" s="15">
        <v>0.5</v>
      </c>
      <c r="AF397" s="15">
        <v>0</v>
      </c>
      <c r="AG397" s="17">
        <v>1.5</v>
      </c>
      <c r="AH397" s="15">
        <v>1</v>
      </c>
      <c r="AI397" s="15">
        <v>0</v>
      </c>
      <c r="AJ397" s="15">
        <v>2</v>
      </c>
      <c r="AK397" s="15">
        <v>0</v>
      </c>
      <c r="AL397" s="15">
        <v>0</v>
      </c>
      <c r="AM397" s="15">
        <v>0</v>
      </c>
      <c r="AN397" s="15">
        <v>0</v>
      </c>
      <c r="AO397" s="17">
        <v>3</v>
      </c>
      <c r="AP397" s="15">
        <v>7.2</v>
      </c>
    </row>
    <row r="398" spans="1:42">
      <c r="A398" s="15">
        <v>394</v>
      </c>
      <c r="B398" s="15" t="s">
        <v>767</v>
      </c>
      <c r="C398" s="16" t="s">
        <v>768</v>
      </c>
      <c r="D398" s="15">
        <v>0</v>
      </c>
      <c r="E398" s="15">
        <v>0</v>
      </c>
      <c r="F398" s="15">
        <v>0</v>
      </c>
      <c r="G398" s="15">
        <v>0</v>
      </c>
      <c r="H398" s="17">
        <v>0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7">
        <v>0</v>
      </c>
      <c r="O398" s="15">
        <v>0</v>
      </c>
      <c r="P398" s="15">
        <v>0</v>
      </c>
      <c r="Q398" s="15">
        <v>0</v>
      </c>
      <c r="R398" s="15">
        <v>0</v>
      </c>
      <c r="S398" s="15">
        <v>0.25</v>
      </c>
      <c r="T398" s="15">
        <v>0.2</v>
      </c>
      <c r="U398" s="17">
        <v>0.45</v>
      </c>
      <c r="V398" s="15">
        <v>0</v>
      </c>
      <c r="W398" s="15">
        <v>0</v>
      </c>
      <c r="X398" s="17">
        <v>0</v>
      </c>
      <c r="Y398" s="17">
        <v>0</v>
      </c>
      <c r="Z398" s="15">
        <v>0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  <c r="AF398" s="15">
        <v>0</v>
      </c>
      <c r="AG398" s="17">
        <v>0</v>
      </c>
      <c r="AH398" s="15">
        <v>0</v>
      </c>
      <c r="AI398" s="15">
        <v>0</v>
      </c>
      <c r="AJ398" s="15">
        <v>0</v>
      </c>
      <c r="AK398" s="15">
        <v>0</v>
      </c>
      <c r="AL398" s="15">
        <v>0</v>
      </c>
      <c r="AM398" s="15">
        <v>0</v>
      </c>
      <c r="AN398" s="15">
        <v>0</v>
      </c>
      <c r="AO398" s="17">
        <v>0</v>
      </c>
      <c r="AP398" s="15">
        <v>0.45</v>
      </c>
    </row>
    <row r="399" spans="1:42">
      <c r="A399" s="15">
        <v>395</v>
      </c>
      <c r="B399" s="15" t="s">
        <v>769</v>
      </c>
      <c r="C399" s="16" t="s">
        <v>770</v>
      </c>
      <c r="D399" s="15">
        <v>0</v>
      </c>
      <c r="E399" s="15">
        <v>0</v>
      </c>
      <c r="F399" s="15">
        <v>0.3</v>
      </c>
      <c r="G399" s="15">
        <v>0</v>
      </c>
      <c r="H399" s="17">
        <v>0.3</v>
      </c>
      <c r="I399" s="15">
        <v>1</v>
      </c>
      <c r="J399" s="15">
        <v>0</v>
      </c>
      <c r="K399" s="15">
        <v>0</v>
      </c>
      <c r="L399" s="15">
        <v>0</v>
      </c>
      <c r="M399" s="15">
        <v>0</v>
      </c>
      <c r="N399" s="17">
        <v>1</v>
      </c>
      <c r="O399" s="15">
        <v>0</v>
      </c>
      <c r="P399" s="15">
        <v>0</v>
      </c>
      <c r="Q399" s="15">
        <v>0</v>
      </c>
      <c r="R399" s="15">
        <v>0</v>
      </c>
      <c r="S399" s="15">
        <v>0.5</v>
      </c>
      <c r="T399" s="15">
        <v>0.2</v>
      </c>
      <c r="U399" s="17">
        <v>0.7</v>
      </c>
      <c r="V399" s="15">
        <v>0.2</v>
      </c>
      <c r="W399" s="15">
        <v>0</v>
      </c>
      <c r="X399" s="17">
        <v>0</v>
      </c>
      <c r="Y399" s="17">
        <v>0.2</v>
      </c>
      <c r="Z399" s="15">
        <v>0</v>
      </c>
      <c r="AA399" s="15">
        <v>0.5</v>
      </c>
      <c r="AB399" s="15">
        <v>0</v>
      </c>
      <c r="AC399" s="15">
        <v>0</v>
      </c>
      <c r="AD399" s="15">
        <v>0</v>
      </c>
      <c r="AE399" s="15">
        <v>0.5</v>
      </c>
      <c r="AF399" s="15">
        <v>0</v>
      </c>
      <c r="AG399" s="17">
        <v>1</v>
      </c>
      <c r="AH399" s="15">
        <v>0</v>
      </c>
      <c r="AI399" s="15">
        <v>1</v>
      </c>
      <c r="AJ399" s="15">
        <v>0</v>
      </c>
      <c r="AK399" s="15">
        <v>0</v>
      </c>
      <c r="AL399" s="15">
        <v>0</v>
      </c>
      <c r="AM399" s="15">
        <v>0</v>
      </c>
      <c r="AN399" s="15">
        <v>0</v>
      </c>
      <c r="AO399" s="17">
        <v>1</v>
      </c>
      <c r="AP399" s="15">
        <v>4.2</v>
      </c>
    </row>
    <row r="400" spans="1:42">
      <c r="A400" s="15">
        <v>396</v>
      </c>
      <c r="B400" s="15" t="s">
        <v>771</v>
      </c>
      <c r="C400" s="16" t="s">
        <v>772</v>
      </c>
      <c r="D400" s="15">
        <v>0</v>
      </c>
      <c r="E400" s="15">
        <v>0</v>
      </c>
      <c r="F400" s="15">
        <v>0</v>
      </c>
      <c r="G400" s="15">
        <v>0</v>
      </c>
      <c r="H400" s="17">
        <v>0</v>
      </c>
      <c r="I400" s="15">
        <v>1</v>
      </c>
      <c r="J400" s="15">
        <v>0</v>
      </c>
      <c r="K400" s="15">
        <v>0</v>
      </c>
      <c r="L400" s="15">
        <v>0</v>
      </c>
      <c r="M400" s="15">
        <v>0</v>
      </c>
      <c r="N400" s="17">
        <v>1</v>
      </c>
      <c r="O400" s="15">
        <v>0</v>
      </c>
      <c r="P400" s="15">
        <v>0</v>
      </c>
      <c r="Q400" s="15">
        <v>0</v>
      </c>
      <c r="R400" s="15">
        <v>0.5</v>
      </c>
      <c r="S400" s="15">
        <v>0.25</v>
      </c>
      <c r="T400" s="15">
        <v>0.2</v>
      </c>
      <c r="U400" s="17">
        <v>0.95</v>
      </c>
      <c r="V400" s="15">
        <v>0.2</v>
      </c>
      <c r="W400" s="15">
        <v>0</v>
      </c>
      <c r="X400" s="17">
        <v>0</v>
      </c>
      <c r="Y400" s="17">
        <v>0.2</v>
      </c>
      <c r="Z400" s="15">
        <v>1</v>
      </c>
      <c r="AA400" s="15">
        <v>0.5</v>
      </c>
      <c r="AB400" s="15">
        <v>0</v>
      </c>
      <c r="AC400" s="15">
        <v>1</v>
      </c>
      <c r="AD400" s="15">
        <v>0</v>
      </c>
      <c r="AE400" s="15">
        <v>1</v>
      </c>
      <c r="AF400" s="15">
        <v>0</v>
      </c>
      <c r="AG400" s="17">
        <v>3.5</v>
      </c>
      <c r="AH400" s="15">
        <v>0</v>
      </c>
      <c r="AI400" s="15">
        <v>0</v>
      </c>
      <c r="AJ400" s="15">
        <v>0</v>
      </c>
      <c r="AK400" s="15">
        <v>0</v>
      </c>
      <c r="AL400" s="15">
        <v>0</v>
      </c>
      <c r="AM400" s="15">
        <v>0</v>
      </c>
      <c r="AN400" s="15">
        <v>0</v>
      </c>
      <c r="AO400" s="17">
        <v>0</v>
      </c>
      <c r="AP400" s="15">
        <v>5.65</v>
      </c>
    </row>
    <row r="401" spans="1:42">
      <c r="A401" s="15">
        <v>397</v>
      </c>
      <c r="B401" s="15" t="s">
        <v>773</v>
      </c>
      <c r="C401" s="16" t="s">
        <v>774</v>
      </c>
      <c r="D401" s="15">
        <v>0</v>
      </c>
      <c r="E401" s="15">
        <v>0</v>
      </c>
      <c r="F401" s="15">
        <v>0</v>
      </c>
      <c r="G401" s="15">
        <v>0</v>
      </c>
      <c r="H401" s="17">
        <v>0</v>
      </c>
      <c r="I401" s="15">
        <v>1.5</v>
      </c>
      <c r="J401" s="15">
        <v>0</v>
      </c>
      <c r="K401" s="15">
        <v>0</v>
      </c>
      <c r="L401" s="15">
        <v>0.8</v>
      </c>
      <c r="M401" s="15">
        <v>0</v>
      </c>
      <c r="N401" s="17">
        <v>2.3</v>
      </c>
      <c r="O401" s="15">
        <v>0</v>
      </c>
      <c r="P401" s="15">
        <v>0</v>
      </c>
      <c r="Q401" s="15">
        <v>0</v>
      </c>
      <c r="R401" s="15">
        <v>0</v>
      </c>
      <c r="S401" s="15">
        <v>0.7</v>
      </c>
      <c r="T401" s="15">
        <v>0</v>
      </c>
      <c r="U401" s="17">
        <v>0.7</v>
      </c>
      <c r="V401" s="15">
        <v>0.2</v>
      </c>
      <c r="W401" s="15">
        <v>0</v>
      </c>
      <c r="X401" s="17">
        <v>0</v>
      </c>
      <c r="Y401" s="17">
        <v>0.2</v>
      </c>
      <c r="Z401" s="15">
        <v>0</v>
      </c>
      <c r="AA401" s="15">
        <v>0.5</v>
      </c>
      <c r="AB401" s="15">
        <v>0</v>
      </c>
      <c r="AC401" s="15">
        <v>0.2</v>
      </c>
      <c r="AD401" s="15">
        <v>0</v>
      </c>
      <c r="AE401" s="15">
        <v>0</v>
      </c>
      <c r="AF401" s="15">
        <v>0</v>
      </c>
      <c r="AG401" s="17">
        <v>0.7</v>
      </c>
      <c r="AH401" s="15">
        <v>0</v>
      </c>
      <c r="AI401" s="15">
        <v>0</v>
      </c>
      <c r="AJ401" s="15">
        <v>1</v>
      </c>
      <c r="AK401" s="15">
        <v>0</v>
      </c>
      <c r="AL401" s="15">
        <v>0</v>
      </c>
      <c r="AM401" s="15">
        <v>0</v>
      </c>
      <c r="AN401" s="15">
        <v>0</v>
      </c>
      <c r="AO401" s="17">
        <v>1</v>
      </c>
      <c r="AP401" s="15">
        <v>4.9</v>
      </c>
    </row>
    <row r="402" spans="1:42">
      <c r="A402" s="15">
        <v>398</v>
      </c>
      <c r="B402" s="15" t="s">
        <v>775</v>
      </c>
      <c r="C402" s="16" t="s">
        <v>776</v>
      </c>
      <c r="D402" s="15">
        <v>0</v>
      </c>
      <c r="E402" s="15">
        <v>0</v>
      </c>
      <c r="F402" s="15">
        <v>0</v>
      </c>
      <c r="G402" s="15">
        <v>0</v>
      </c>
      <c r="H402" s="17">
        <v>0</v>
      </c>
      <c r="I402" s="15">
        <v>2</v>
      </c>
      <c r="J402" s="15">
        <v>0</v>
      </c>
      <c r="K402" s="15">
        <v>0</v>
      </c>
      <c r="L402" s="15">
        <v>0</v>
      </c>
      <c r="M402" s="15">
        <v>0</v>
      </c>
      <c r="N402" s="17">
        <v>2</v>
      </c>
      <c r="O402" s="15">
        <v>0</v>
      </c>
      <c r="P402" s="15">
        <v>0</v>
      </c>
      <c r="Q402" s="15">
        <v>0</v>
      </c>
      <c r="R402" s="15">
        <v>0</v>
      </c>
      <c r="S402" s="15">
        <v>0.25</v>
      </c>
      <c r="T402" s="15">
        <v>0</v>
      </c>
      <c r="U402" s="17">
        <v>0.25</v>
      </c>
      <c r="V402" s="15">
        <v>0</v>
      </c>
      <c r="W402" s="15">
        <v>0</v>
      </c>
      <c r="X402" s="17">
        <v>0</v>
      </c>
      <c r="Y402" s="17">
        <v>0</v>
      </c>
      <c r="Z402" s="15">
        <v>1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  <c r="AF402" s="15">
        <v>0</v>
      </c>
      <c r="AG402" s="17">
        <v>1</v>
      </c>
      <c r="AH402" s="15">
        <v>0</v>
      </c>
      <c r="AI402" s="15">
        <v>0</v>
      </c>
      <c r="AJ402" s="15">
        <v>0</v>
      </c>
      <c r="AK402" s="15">
        <v>0</v>
      </c>
      <c r="AL402" s="15">
        <v>0</v>
      </c>
      <c r="AM402" s="15">
        <v>0</v>
      </c>
      <c r="AN402" s="15">
        <v>0</v>
      </c>
      <c r="AO402" s="17">
        <v>0</v>
      </c>
      <c r="AP402" s="15">
        <v>3.25</v>
      </c>
    </row>
    <row r="403" spans="1:42">
      <c r="A403" s="15">
        <v>399</v>
      </c>
      <c r="B403" s="15" t="s">
        <v>777</v>
      </c>
      <c r="C403" s="16" t="s">
        <v>778</v>
      </c>
      <c r="D403" s="15">
        <v>0</v>
      </c>
      <c r="E403" s="15">
        <v>0</v>
      </c>
      <c r="F403" s="15">
        <v>0.3</v>
      </c>
      <c r="G403" s="15">
        <v>0</v>
      </c>
      <c r="H403" s="17">
        <f>SUM(D403:G403)</f>
        <v>0.3</v>
      </c>
      <c r="I403" s="15">
        <v>1</v>
      </c>
      <c r="J403" s="15">
        <v>0</v>
      </c>
      <c r="K403" s="15">
        <v>0</v>
      </c>
      <c r="L403" s="15">
        <v>0.8</v>
      </c>
      <c r="M403" s="15">
        <v>0</v>
      </c>
      <c r="N403" s="17">
        <f>SUM(I403:M403)</f>
        <v>1.8</v>
      </c>
      <c r="O403" s="15">
        <v>0</v>
      </c>
      <c r="P403" s="15">
        <v>0</v>
      </c>
      <c r="Q403" s="15">
        <v>0</v>
      </c>
      <c r="R403" s="15">
        <v>0</v>
      </c>
      <c r="S403" s="15">
        <v>0.25</v>
      </c>
      <c r="T403" s="15">
        <v>0.2</v>
      </c>
      <c r="U403" s="17">
        <f>SUM(O403:T403)</f>
        <v>0.45</v>
      </c>
      <c r="V403" s="15">
        <v>0</v>
      </c>
      <c r="W403" s="15">
        <v>0</v>
      </c>
      <c r="X403" s="17">
        <v>0</v>
      </c>
      <c r="Y403" s="17">
        <v>0</v>
      </c>
      <c r="Z403" s="15">
        <v>1</v>
      </c>
      <c r="AA403" s="15">
        <v>0.5</v>
      </c>
      <c r="AB403" s="15">
        <v>0</v>
      </c>
      <c r="AC403" s="15">
        <v>0.2</v>
      </c>
      <c r="AD403" s="15">
        <v>0</v>
      </c>
      <c r="AE403" s="15">
        <v>0.5</v>
      </c>
      <c r="AF403" s="15">
        <v>0</v>
      </c>
      <c r="AG403" s="17">
        <f>SUM(Z403:AF403)</f>
        <v>2.2</v>
      </c>
      <c r="AH403" s="15">
        <v>0</v>
      </c>
      <c r="AI403" s="15">
        <v>1</v>
      </c>
      <c r="AJ403" s="15">
        <v>0</v>
      </c>
      <c r="AK403" s="15">
        <v>0</v>
      </c>
      <c r="AL403" s="15">
        <v>0</v>
      </c>
      <c r="AM403" s="15">
        <v>0</v>
      </c>
      <c r="AN403" s="15">
        <v>0</v>
      </c>
      <c r="AO403" s="17">
        <v>1</v>
      </c>
      <c r="AP403" s="15">
        <f>SUM(AO403,AG403,Y403,U403,N403,H403)</f>
        <v>5.75</v>
      </c>
    </row>
    <row r="404" spans="1:42">
      <c r="A404" s="15">
        <v>400</v>
      </c>
      <c r="B404" s="15" t="s">
        <v>779</v>
      </c>
      <c r="C404" s="16" t="s">
        <v>780</v>
      </c>
      <c r="D404" s="15">
        <v>0</v>
      </c>
      <c r="E404" s="15">
        <v>0</v>
      </c>
      <c r="F404" s="15">
        <v>0</v>
      </c>
      <c r="G404" s="15">
        <v>0</v>
      </c>
      <c r="H404" s="17">
        <v>0</v>
      </c>
      <c r="I404" s="15">
        <v>1</v>
      </c>
      <c r="J404" s="15">
        <v>0</v>
      </c>
      <c r="K404" s="15">
        <v>0</v>
      </c>
      <c r="L404" s="15">
        <v>1.6</v>
      </c>
      <c r="M404" s="15">
        <v>0</v>
      </c>
      <c r="N404" s="17">
        <v>2.6</v>
      </c>
      <c r="O404" s="15">
        <v>0</v>
      </c>
      <c r="P404" s="15">
        <v>0</v>
      </c>
      <c r="Q404" s="15">
        <v>0</v>
      </c>
      <c r="R404" s="15">
        <v>0.5</v>
      </c>
      <c r="S404" s="15">
        <v>0.7</v>
      </c>
      <c r="T404" s="15">
        <v>0</v>
      </c>
      <c r="U404" s="17">
        <v>1.2</v>
      </c>
      <c r="V404" s="15">
        <v>0.2</v>
      </c>
      <c r="W404" s="15">
        <v>0</v>
      </c>
      <c r="X404" s="17">
        <v>0</v>
      </c>
      <c r="Y404" s="17">
        <v>0.2</v>
      </c>
      <c r="Z404" s="15">
        <v>0</v>
      </c>
      <c r="AA404" s="15">
        <v>0.5</v>
      </c>
      <c r="AB404" s="15">
        <v>0</v>
      </c>
      <c r="AC404" s="15">
        <v>0</v>
      </c>
      <c r="AD404" s="15">
        <v>0</v>
      </c>
      <c r="AE404" s="15">
        <v>0.5</v>
      </c>
      <c r="AF404" s="15">
        <v>0</v>
      </c>
      <c r="AG404" s="17">
        <v>1</v>
      </c>
      <c r="AH404" s="15">
        <v>1</v>
      </c>
      <c r="AI404" s="15">
        <v>1</v>
      </c>
      <c r="AJ404" s="15">
        <v>1</v>
      </c>
      <c r="AK404" s="15">
        <v>0</v>
      </c>
      <c r="AL404" s="15">
        <v>0</v>
      </c>
      <c r="AM404" s="15">
        <v>0</v>
      </c>
      <c r="AN404" s="15">
        <v>0</v>
      </c>
      <c r="AO404" s="17">
        <v>3</v>
      </c>
      <c r="AP404" s="15">
        <v>8</v>
      </c>
    </row>
    <row r="405" spans="1:42">
      <c r="A405" s="15">
        <v>401</v>
      </c>
      <c r="B405" s="15" t="s">
        <v>781</v>
      </c>
      <c r="C405" s="16" t="s">
        <v>782</v>
      </c>
      <c r="D405" s="15">
        <v>0</v>
      </c>
      <c r="E405" s="15">
        <v>0.6</v>
      </c>
      <c r="F405" s="15">
        <v>0</v>
      </c>
      <c r="G405" s="15">
        <v>0</v>
      </c>
      <c r="H405" s="17">
        <v>0.6</v>
      </c>
      <c r="I405" s="15">
        <v>1</v>
      </c>
      <c r="J405" s="15">
        <v>0</v>
      </c>
      <c r="K405" s="15">
        <v>0</v>
      </c>
      <c r="L405" s="15">
        <v>0</v>
      </c>
      <c r="M405" s="15">
        <v>0</v>
      </c>
      <c r="N405" s="17">
        <v>1</v>
      </c>
      <c r="O405" s="15">
        <v>0</v>
      </c>
      <c r="P405" s="15">
        <v>0</v>
      </c>
      <c r="Q405" s="15">
        <v>0</v>
      </c>
      <c r="R405" s="15">
        <v>0</v>
      </c>
      <c r="S405" s="15">
        <v>0.25</v>
      </c>
      <c r="T405" s="15">
        <v>0.4</v>
      </c>
      <c r="U405" s="17">
        <v>0.65</v>
      </c>
      <c r="V405" s="15">
        <v>0.2</v>
      </c>
      <c r="W405" s="15">
        <v>0</v>
      </c>
      <c r="X405" s="17">
        <v>0</v>
      </c>
      <c r="Y405" s="17">
        <v>0.2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7">
        <v>0</v>
      </c>
      <c r="AH405" s="15">
        <v>2</v>
      </c>
      <c r="AI405" s="15">
        <v>0</v>
      </c>
      <c r="AJ405" s="15">
        <v>0</v>
      </c>
      <c r="AK405" s="15">
        <v>0</v>
      </c>
      <c r="AL405" s="15">
        <v>0</v>
      </c>
      <c r="AM405" s="15">
        <v>0</v>
      </c>
      <c r="AN405" s="15">
        <v>0</v>
      </c>
      <c r="AO405" s="17">
        <v>2</v>
      </c>
      <c r="AP405" s="15">
        <v>4.45</v>
      </c>
    </row>
    <row r="406" spans="1:42">
      <c r="A406" s="15">
        <v>402</v>
      </c>
      <c r="B406" s="15" t="s">
        <v>783</v>
      </c>
      <c r="C406" s="16" t="s">
        <v>784</v>
      </c>
      <c r="D406" s="15">
        <v>0</v>
      </c>
      <c r="E406" s="15">
        <v>0.3</v>
      </c>
      <c r="F406" s="15">
        <v>0</v>
      </c>
      <c r="G406" s="15">
        <v>0</v>
      </c>
      <c r="H406" s="17">
        <v>0.3</v>
      </c>
      <c r="I406" s="15">
        <v>2.1</v>
      </c>
      <c r="J406" s="15">
        <v>0</v>
      </c>
      <c r="K406" s="15">
        <v>0</v>
      </c>
      <c r="L406" s="15">
        <v>0</v>
      </c>
      <c r="M406" s="15">
        <v>0</v>
      </c>
      <c r="N406" s="17">
        <v>2.1</v>
      </c>
      <c r="O406" s="15">
        <v>0</v>
      </c>
      <c r="P406" s="15">
        <v>0</v>
      </c>
      <c r="Q406" s="15">
        <v>0</v>
      </c>
      <c r="R406" s="15">
        <v>0</v>
      </c>
      <c r="S406" s="15">
        <v>0.5</v>
      </c>
      <c r="T406" s="15">
        <v>0.4</v>
      </c>
      <c r="U406" s="17">
        <v>0.9</v>
      </c>
      <c r="V406" s="15">
        <v>0.2</v>
      </c>
      <c r="W406" s="15">
        <v>0</v>
      </c>
      <c r="X406" s="17">
        <v>0</v>
      </c>
      <c r="Y406" s="17">
        <v>0.2</v>
      </c>
      <c r="Z406" s="15">
        <v>0</v>
      </c>
      <c r="AA406" s="15">
        <v>0</v>
      </c>
      <c r="AB406" s="15">
        <v>0</v>
      </c>
      <c r="AC406" s="15">
        <v>0.2</v>
      </c>
      <c r="AD406" s="15">
        <v>0</v>
      </c>
      <c r="AE406" s="15">
        <v>0</v>
      </c>
      <c r="AF406" s="15">
        <v>0</v>
      </c>
      <c r="AG406" s="17">
        <v>0.2</v>
      </c>
      <c r="AH406" s="15">
        <v>0</v>
      </c>
      <c r="AI406" s="15">
        <v>1</v>
      </c>
      <c r="AJ406" s="15">
        <v>0</v>
      </c>
      <c r="AK406" s="15">
        <v>0</v>
      </c>
      <c r="AL406" s="15">
        <v>0</v>
      </c>
      <c r="AM406" s="15">
        <v>0</v>
      </c>
      <c r="AN406" s="15">
        <v>0</v>
      </c>
      <c r="AO406" s="17">
        <v>1</v>
      </c>
      <c r="AP406" s="15">
        <v>4.7</v>
      </c>
    </row>
    <row r="407" spans="1:42">
      <c r="A407" s="15">
        <v>403</v>
      </c>
      <c r="B407" s="15" t="s">
        <v>785</v>
      </c>
      <c r="C407" s="16" t="s">
        <v>786</v>
      </c>
      <c r="D407" s="15">
        <v>0</v>
      </c>
      <c r="E407" s="15">
        <v>0</v>
      </c>
      <c r="F407" s="15">
        <v>0</v>
      </c>
      <c r="G407" s="15">
        <v>0</v>
      </c>
      <c r="H407" s="17">
        <v>0</v>
      </c>
      <c r="I407" s="15">
        <v>1.5</v>
      </c>
      <c r="J407" s="15">
        <v>0</v>
      </c>
      <c r="K407" s="15">
        <v>0</v>
      </c>
      <c r="L407" s="15">
        <v>0</v>
      </c>
      <c r="M407" s="15">
        <v>0</v>
      </c>
      <c r="N407" s="17">
        <v>1.5</v>
      </c>
      <c r="O407" s="15">
        <v>0</v>
      </c>
      <c r="P407" s="15">
        <v>0</v>
      </c>
      <c r="Q407" s="15">
        <v>0</v>
      </c>
      <c r="R407" s="15">
        <v>0</v>
      </c>
      <c r="S407" s="15">
        <v>0.25</v>
      </c>
      <c r="T407" s="15">
        <v>0.4</v>
      </c>
      <c r="U407" s="17">
        <v>0.65</v>
      </c>
      <c r="V407" s="15">
        <v>0.6</v>
      </c>
      <c r="W407" s="15">
        <v>0</v>
      </c>
      <c r="X407" s="17">
        <v>0</v>
      </c>
      <c r="Y407" s="17">
        <v>0.6</v>
      </c>
      <c r="Z407" s="15">
        <v>0</v>
      </c>
      <c r="AA407" s="15">
        <v>0.5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7">
        <v>0.5</v>
      </c>
      <c r="AH407" s="15">
        <v>1</v>
      </c>
      <c r="AI407" s="15">
        <v>0</v>
      </c>
      <c r="AJ407" s="15">
        <v>0</v>
      </c>
      <c r="AK407" s="15">
        <v>0</v>
      </c>
      <c r="AL407" s="15">
        <v>0</v>
      </c>
      <c r="AM407" s="15">
        <v>0</v>
      </c>
      <c r="AN407" s="15">
        <v>0</v>
      </c>
      <c r="AO407" s="17">
        <v>1</v>
      </c>
      <c r="AP407" s="15">
        <v>4.25</v>
      </c>
    </row>
    <row r="408" spans="1:42">
      <c r="A408" s="15">
        <v>404</v>
      </c>
      <c r="B408" s="15" t="s">
        <v>787</v>
      </c>
      <c r="C408" s="16" t="s">
        <v>788</v>
      </c>
      <c r="D408" s="15">
        <v>0</v>
      </c>
      <c r="E408" s="15">
        <v>0</v>
      </c>
      <c r="F408" s="15">
        <v>0</v>
      </c>
      <c r="G408" s="15">
        <v>0</v>
      </c>
      <c r="H408" s="17">
        <v>0</v>
      </c>
      <c r="I408" s="15">
        <v>1</v>
      </c>
      <c r="J408" s="15">
        <v>0</v>
      </c>
      <c r="K408" s="15">
        <v>0</v>
      </c>
      <c r="L408" s="15">
        <v>1.6</v>
      </c>
      <c r="M408" s="15">
        <v>0</v>
      </c>
      <c r="N408" s="17">
        <v>2.6</v>
      </c>
      <c r="O408" s="15">
        <v>0</v>
      </c>
      <c r="P408" s="15">
        <v>0</v>
      </c>
      <c r="Q408" s="15">
        <v>0</v>
      </c>
      <c r="R408" s="15">
        <v>0</v>
      </c>
      <c r="S408" s="15">
        <v>0.25</v>
      </c>
      <c r="T408" s="15">
        <v>0.4</v>
      </c>
      <c r="U408" s="17">
        <v>0.65</v>
      </c>
      <c r="V408" s="15">
        <v>0.2</v>
      </c>
      <c r="W408" s="15">
        <v>0</v>
      </c>
      <c r="X408" s="17">
        <v>0</v>
      </c>
      <c r="Y408" s="17">
        <v>0.2</v>
      </c>
      <c r="Z408" s="15">
        <v>0</v>
      </c>
      <c r="AA408" s="15">
        <v>0</v>
      </c>
      <c r="AB408" s="15">
        <v>0</v>
      </c>
      <c r="AC408" s="15">
        <v>0.2</v>
      </c>
      <c r="AD408" s="15">
        <v>0</v>
      </c>
      <c r="AE408" s="15">
        <v>1</v>
      </c>
      <c r="AF408" s="15">
        <v>0</v>
      </c>
      <c r="AG408" s="17">
        <v>1.2</v>
      </c>
      <c r="AH408" s="15">
        <v>0</v>
      </c>
      <c r="AI408" s="15">
        <v>0</v>
      </c>
      <c r="AJ408" s="15">
        <v>0</v>
      </c>
      <c r="AK408" s="15">
        <v>0</v>
      </c>
      <c r="AL408" s="15">
        <v>0</v>
      </c>
      <c r="AM408" s="15">
        <v>0</v>
      </c>
      <c r="AN408" s="15">
        <v>0</v>
      </c>
      <c r="AO408" s="17">
        <v>0</v>
      </c>
      <c r="AP408" s="15">
        <v>4.65</v>
      </c>
    </row>
    <row r="409" spans="1:42">
      <c r="A409" s="15">
        <v>405</v>
      </c>
      <c r="B409" s="15" t="s">
        <v>789</v>
      </c>
      <c r="C409" s="16" t="s">
        <v>790</v>
      </c>
      <c r="D409" s="15">
        <v>0</v>
      </c>
      <c r="E409" s="15">
        <v>0</v>
      </c>
      <c r="F409" s="15">
        <v>0</v>
      </c>
      <c r="G409" s="15">
        <v>0</v>
      </c>
      <c r="H409" s="17">
        <v>0</v>
      </c>
      <c r="I409" s="15">
        <v>1</v>
      </c>
      <c r="J409" s="15">
        <v>0</v>
      </c>
      <c r="K409" s="15">
        <v>0</v>
      </c>
      <c r="L409" s="15">
        <v>0</v>
      </c>
      <c r="M409" s="15">
        <v>0</v>
      </c>
      <c r="N409" s="17">
        <v>1</v>
      </c>
      <c r="O409" s="15">
        <v>0</v>
      </c>
      <c r="P409" s="15">
        <v>0</v>
      </c>
      <c r="Q409" s="15">
        <v>0</v>
      </c>
      <c r="R409" s="15">
        <v>0</v>
      </c>
      <c r="S409" s="15">
        <v>0.5</v>
      </c>
      <c r="T409" s="15">
        <v>0.2</v>
      </c>
      <c r="U409" s="17">
        <v>0.7</v>
      </c>
      <c r="V409" s="15">
        <v>0.2</v>
      </c>
      <c r="W409" s="15">
        <v>0</v>
      </c>
      <c r="X409" s="17">
        <v>0</v>
      </c>
      <c r="Y409" s="17">
        <v>0.2</v>
      </c>
      <c r="Z409" s="15">
        <v>0.5</v>
      </c>
      <c r="AA409" s="15">
        <v>0</v>
      </c>
      <c r="AB409" s="15">
        <v>0</v>
      </c>
      <c r="AC409" s="15">
        <v>0.2</v>
      </c>
      <c r="AD409" s="15">
        <v>0</v>
      </c>
      <c r="AE409" s="15">
        <v>0</v>
      </c>
      <c r="AF409" s="15">
        <v>0</v>
      </c>
      <c r="AG409" s="17">
        <v>0.7</v>
      </c>
      <c r="AH409" s="15">
        <v>0</v>
      </c>
      <c r="AI409" s="15">
        <v>0</v>
      </c>
      <c r="AJ409" s="15">
        <v>1</v>
      </c>
      <c r="AK409" s="15">
        <v>0</v>
      </c>
      <c r="AL409" s="15">
        <v>0</v>
      </c>
      <c r="AM409" s="15">
        <v>0</v>
      </c>
      <c r="AN409" s="15">
        <v>0</v>
      </c>
      <c r="AO409" s="17">
        <v>1</v>
      </c>
      <c r="AP409" s="15">
        <v>3.6</v>
      </c>
    </row>
    <row r="410" spans="1:42">
      <c r="A410" s="15">
        <v>406</v>
      </c>
      <c r="B410" s="15" t="s">
        <v>791</v>
      </c>
      <c r="C410" s="16" t="s">
        <v>792</v>
      </c>
      <c r="D410" s="15">
        <v>0</v>
      </c>
      <c r="E410" s="15">
        <v>0</v>
      </c>
      <c r="F410" s="15">
        <v>0</v>
      </c>
      <c r="G410" s="15">
        <v>0</v>
      </c>
      <c r="H410" s="17">
        <v>0</v>
      </c>
      <c r="I410" s="15">
        <v>1.5</v>
      </c>
      <c r="J410" s="15">
        <v>0</v>
      </c>
      <c r="K410" s="15">
        <v>0</v>
      </c>
      <c r="L410" s="15">
        <v>0</v>
      </c>
      <c r="M410" s="15">
        <v>0</v>
      </c>
      <c r="N410" s="17">
        <v>1.5</v>
      </c>
      <c r="O410" s="15">
        <v>0</v>
      </c>
      <c r="P410" s="15">
        <v>0</v>
      </c>
      <c r="Q410" s="15">
        <v>0</v>
      </c>
      <c r="R410" s="15">
        <v>0</v>
      </c>
      <c r="S410" s="15">
        <v>0.7</v>
      </c>
      <c r="T410" s="15">
        <v>0</v>
      </c>
      <c r="U410" s="17">
        <v>0.7</v>
      </c>
      <c r="V410" s="15">
        <v>0.6</v>
      </c>
      <c r="W410" s="15">
        <v>0</v>
      </c>
      <c r="X410" s="17">
        <v>0</v>
      </c>
      <c r="Y410" s="17">
        <v>0.6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7">
        <v>0</v>
      </c>
      <c r="AH410" s="15">
        <v>1</v>
      </c>
      <c r="AI410" s="15">
        <v>0</v>
      </c>
      <c r="AJ410" s="15">
        <v>0</v>
      </c>
      <c r="AK410" s="15">
        <v>0</v>
      </c>
      <c r="AL410" s="15">
        <v>0</v>
      </c>
      <c r="AM410" s="15">
        <v>0</v>
      </c>
      <c r="AN410" s="15">
        <v>1</v>
      </c>
      <c r="AO410" s="17">
        <v>2</v>
      </c>
      <c r="AP410" s="15">
        <v>4.8</v>
      </c>
    </row>
    <row r="411" spans="1:42">
      <c r="A411" s="15">
        <v>407</v>
      </c>
      <c r="B411" s="15" t="s">
        <v>793</v>
      </c>
      <c r="C411" s="16" t="s">
        <v>794</v>
      </c>
      <c r="D411" s="15">
        <v>0</v>
      </c>
      <c r="E411" s="15">
        <v>0.3</v>
      </c>
      <c r="F411" s="15">
        <v>0</v>
      </c>
      <c r="G411" s="15">
        <v>0</v>
      </c>
      <c r="H411" s="17">
        <v>0.3</v>
      </c>
      <c r="I411" s="15">
        <v>1.5</v>
      </c>
      <c r="J411" s="15">
        <v>0</v>
      </c>
      <c r="K411" s="15">
        <v>0</v>
      </c>
      <c r="L411" s="15">
        <v>0</v>
      </c>
      <c r="M411" s="15">
        <v>0</v>
      </c>
      <c r="N411" s="17">
        <v>1.5</v>
      </c>
      <c r="O411" s="15">
        <v>0</v>
      </c>
      <c r="P411" s="15">
        <v>0</v>
      </c>
      <c r="Q411" s="15">
        <v>0</v>
      </c>
      <c r="R411" s="15">
        <v>0</v>
      </c>
      <c r="S411" s="15">
        <v>0.25</v>
      </c>
      <c r="T411" s="15">
        <v>0.4</v>
      </c>
      <c r="U411" s="17">
        <v>0.65</v>
      </c>
      <c r="V411" s="15">
        <v>0.2</v>
      </c>
      <c r="W411" s="15">
        <v>0</v>
      </c>
      <c r="X411" s="17">
        <v>0</v>
      </c>
      <c r="Y411" s="17">
        <v>0.2</v>
      </c>
      <c r="Z411" s="15">
        <v>1</v>
      </c>
      <c r="AA411" s="15">
        <v>0.5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7">
        <v>1.5</v>
      </c>
      <c r="AH411" s="15">
        <v>1</v>
      </c>
      <c r="AI411" s="15">
        <v>1</v>
      </c>
      <c r="AJ411" s="15">
        <v>0</v>
      </c>
      <c r="AK411" s="15">
        <v>1</v>
      </c>
      <c r="AL411" s="15">
        <v>0</v>
      </c>
      <c r="AM411" s="15">
        <v>0</v>
      </c>
      <c r="AN411" s="15">
        <v>0</v>
      </c>
      <c r="AO411" s="17">
        <v>3</v>
      </c>
      <c r="AP411" s="15">
        <v>7.15</v>
      </c>
    </row>
    <row r="412" spans="1:42">
      <c r="A412" s="15">
        <v>408</v>
      </c>
      <c r="B412" s="15" t="s">
        <v>795</v>
      </c>
      <c r="C412" s="16" t="s">
        <v>796</v>
      </c>
      <c r="D412" s="15">
        <v>0</v>
      </c>
      <c r="E412" s="15">
        <v>0</v>
      </c>
      <c r="F412" s="15">
        <v>0</v>
      </c>
      <c r="G412" s="15">
        <v>0</v>
      </c>
      <c r="H412" s="17">
        <v>0</v>
      </c>
      <c r="I412" s="15">
        <v>1.5</v>
      </c>
      <c r="J412" s="15">
        <v>0</v>
      </c>
      <c r="K412" s="15">
        <v>0</v>
      </c>
      <c r="L412" s="15">
        <v>0.5</v>
      </c>
      <c r="M412" s="15">
        <v>0</v>
      </c>
      <c r="N412" s="17">
        <v>2</v>
      </c>
      <c r="O412" s="15">
        <v>0</v>
      </c>
      <c r="P412" s="15">
        <v>0</v>
      </c>
      <c r="Q412" s="15">
        <v>0</v>
      </c>
      <c r="R412" s="15">
        <v>0</v>
      </c>
      <c r="S412" s="15">
        <v>0.5</v>
      </c>
      <c r="T412" s="15">
        <v>0.4</v>
      </c>
      <c r="U412" s="17">
        <v>0.9</v>
      </c>
      <c r="V412" s="15">
        <v>0.4</v>
      </c>
      <c r="W412" s="15">
        <v>0</v>
      </c>
      <c r="X412" s="17">
        <v>0</v>
      </c>
      <c r="Y412" s="17">
        <v>0.4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7">
        <v>0</v>
      </c>
      <c r="AH412" s="15">
        <v>0</v>
      </c>
      <c r="AI412" s="15">
        <v>0</v>
      </c>
      <c r="AJ412" s="15">
        <v>0</v>
      </c>
      <c r="AK412" s="15">
        <v>0</v>
      </c>
      <c r="AL412" s="15">
        <v>0</v>
      </c>
      <c r="AM412" s="15">
        <v>0</v>
      </c>
      <c r="AN412" s="15">
        <v>0</v>
      </c>
      <c r="AO412" s="17">
        <v>0</v>
      </c>
      <c r="AP412" s="15">
        <v>3.3</v>
      </c>
    </row>
    <row r="413" spans="1:42">
      <c r="A413" s="15">
        <v>409</v>
      </c>
      <c r="B413" s="15" t="s">
        <v>797</v>
      </c>
      <c r="C413" s="16" t="s">
        <v>798</v>
      </c>
      <c r="D413" s="15">
        <v>0</v>
      </c>
      <c r="E413" s="15">
        <v>0</v>
      </c>
      <c r="F413" s="15">
        <v>0</v>
      </c>
      <c r="G413" s="15">
        <v>0</v>
      </c>
      <c r="H413" s="17">
        <v>0</v>
      </c>
      <c r="I413" s="15">
        <v>1</v>
      </c>
      <c r="J413" s="15">
        <v>0</v>
      </c>
      <c r="K413" s="15">
        <v>0</v>
      </c>
      <c r="L413" s="15">
        <v>0.8</v>
      </c>
      <c r="M413" s="15">
        <v>0</v>
      </c>
      <c r="N413" s="17">
        <v>1.8</v>
      </c>
      <c r="O413" s="15">
        <v>0</v>
      </c>
      <c r="P413" s="15">
        <v>0</v>
      </c>
      <c r="Q413" s="15">
        <v>0</v>
      </c>
      <c r="R413" s="15">
        <v>0.5</v>
      </c>
      <c r="S413" s="15">
        <v>0.5</v>
      </c>
      <c r="T413" s="15">
        <v>0.45</v>
      </c>
      <c r="U413" s="17">
        <v>1.45</v>
      </c>
      <c r="V413" s="15">
        <v>0.2</v>
      </c>
      <c r="W413" s="15">
        <v>0</v>
      </c>
      <c r="X413" s="17">
        <v>0</v>
      </c>
      <c r="Y413" s="17">
        <v>0.2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7">
        <v>0</v>
      </c>
      <c r="AH413" s="15">
        <v>0</v>
      </c>
      <c r="AI413" s="15">
        <v>0</v>
      </c>
      <c r="AJ413" s="15">
        <v>0</v>
      </c>
      <c r="AK413" s="15">
        <v>0</v>
      </c>
      <c r="AL413" s="15">
        <v>0</v>
      </c>
      <c r="AM413" s="15">
        <v>0</v>
      </c>
      <c r="AN413" s="15">
        <v>0</v>
      </c>
      <c r="AO413" s="17">
        <v>0</v>
      </c>
      <c r="AP413" s="15">
        <v>3.45</v>
      </c>
    </row>
    <row r="414" spans="1:42">
      <c r="A414" s="15">
        <v>410</v>
      </c>
      <c r="B414" s="15" t="s">
        <v>799</v>
      </c>
      <c r="C414" s="16" t="s">
        <v>800</v>
      </c>
      <c r="D414" s="15">
        <v>0</v>
      </c>
      <c r="E414" s="15">
        <v>0</v>
      </c>
      <c r="F414" s="15">
        <v>0.3</v>
      </c>
      <c r="G414" s="15">
        <v>0</v>
      </c>
      <c r="H414" s="17">
        <v>0.3</v>
      </c>
      <c r="I414" s="15">
        <v>1</v>
      </c>
      <c r="J414" s="15">
        <v>0</v>
      </c>
      <c r="K414" s="15">
        <v>0</v>
      </c>
      <c r="L414" s="15">
        <v>0</v>
      </c>
      <c r="M414" s="15">
        <v>0</v>
      </c>
      <c r="N414" s="17">
        <v>1</v>
      </c>
      <c r="O414" s="15">
        <v>0</v>
      </c>
      <c r="P414" s="15">
        <v>0</v>
      </c>
      <c r="Q414" s="15">
        <v>0</v>
      </c>
      <c r="R414" s="15">
        <v>0</v>
      </c>
      <c r="S414" s="15">
        <v>0.45</v>
      </c>
      <c r="T414" s="15">
        <v>0</v>
      </c>
      <c r="U414" s="17">
        <v>0.45</v>
      </c>
      <c r="V414" s="15">
        <v>0.2</v>
      </c>
      <c r="W414" s="15">
        <v>0</v>
      </c>
      <c r="X414" s="17">
        <v>0</v>
      </c>
      <c r="Y414" s="17">
        <v>0.2</v>
      </c>
      <c r="Z414" s="15">
        <v>0</v>
      </c>
      <c r="AA414" s="15">
        <v>2.5</v>
      </c>
      <c r="AB414" s="15">
        <v>2</v>
      </c>
      <c r="AC414" s="15">
        <v>0</v>
      </c>
      <c r="AD414" s="15">
        <v>0</v>
      </c>
      <c r="AE414" s="15">
        <v>2</v>
      </c>
      <c r="AF414" s="15">
        <v>0</v>
      </c>
      <c r="AG414" s="17">
        <v>6.5</v>
      </c>
      <c r="AH414" s="15">
        <v>2</v>
      </c>
      <c r="AI414" s="15">
        <v>0</v>
      </c>
      <c r="AJ414" s="15">
        <v>0</v>
      </c>
      <c r="AK414" s="15">
        <v>0</v>
      </c>
      <c r="AL414" s="15">
        <v>0</v>
      </c>
      <c r="AM414" s="15">
        <v>0</v>
      </c>
      <c r="AN414" s="15">
        <v>0</v>
      </c>
      <c r="AO414" s="17">
        <v>2</v>
      </c>
      <c r="AP414" s="15">
        <v>10.45</v>
      </c>
    </row>
    <row r="415" spans="1:42">
      <c r="A415" s="15">
        <v>411</v>
      </c>
      <c r="B415" s="15" t="s">
        <v>801</v>
      </c>
      <c r="C415" s="16" t="s">
        <v>802</v>
      </c>
      <c r="D415" s="15">
        <v>0</v>
      </c>
      <c r="E415" s="15">
        <v>0</v>
      </c>
      <c r="F415" s="15">
        <v>0</v>
      </c>
      <c r="G415" s="15">
        <v>0</v>
      </c>
      <c r="H415" s="17">
        <v>0</v>
      </c>
      <c r="I415" s="15">
        <v>1</v>
      </c>
      <c r="J415" s="15">
        <v>0</v>
      </c>
      <c r="K415" s="15">
        <v>0</v>
      </c>
      <c r="L415" s="15">
        <v>0</v>
      </c>
      <c r="M415" s="15">
        <v>0</v>
      </c>
      <c r="N415" s="17">
        <v>1</v>
      </c>
      <c r="O415" s="15">
        <v>0</v>
      </c>
      <c r="P415" s="15">
        <v>0</v>
      </c>
      <c r="Q415" s="15">
        <v>0</v>
      </c>
      <c r="R415" s="15">
        <v>4.1</v>
      </c>
      <c r="S415" s="15">
        <v>0.45</v>
      </c>
      <c r="T415" s="15">
        <v>0</v>
      </c>
      <c r="U415" s="17">
        <v>4.55</v>
      </c>
      <c r="V415" s="15">
        <v>0</v>
      </c>
      <c r="W415" s="15">
        <v>0</v>
      </c>
      <c r="X415" s="17">
        <v>0</v>
      </c>
      <c r="Y415" s="17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7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0</v>
      </c>
      <c r="AM415" s="15">
        <v>0</v>
      </c>
      <c r="AN415" s="15">
        <v>0</v>
      </c>
      <c r="AO415" s="17">
        <v>0</v>
      </c>
      <c r="AP415" s="15">
        <v>5.55</v>
      </c>
    </row>
    <row r="416" spans="1:42">
      <c r="A416" s="15">
        <v>412</v>
      </c>
      <c r="B416" s="15" t="s">
        <v>803</v>
      </c>
      <c r="C416" s="16" t="s">
        <v>804</v>
      </c>
      <c r="D416" s="15">
        <v>0</v>
      </c>
      <c r="E416" s="15">
        <v>0</v>
      </c>
      <c r="F416" s="15">
        <v>0</v>
      </c>
      <c r="G416" s="15">
        <v>0</v>
      </c>
      <c r="H416" s="17">
        <v>0</v>
      </c>
      <c r="I416" s="15">
        <v>1</v>
      </c>
      <c r="J416" s="15">
        <v>0</v>
      </c>
      <c r="K416" s="15">
        <v>0</v>
      </c>
      <c r="L416" s="15">
        <v>0</v>
      </c>
      <c r="M416" s="15">
        <v>0</v>
      </c>
      <c r="N416" s="17">
        <v>1</v>
      </c>
      <c r="O416" s="15">
        <v>0</v>
      </c>
      <c r="P416" s="15">
        <v>0</v>
      </c>
      <c r="Q416" s="15">
        <v>0</v>
      </c>
      <c r="R416" s="15">
        <v>0</v>
      </c>
      <c r="S416" s="15">
        <v>0.25</v>
      </c>
      <c r="T416" s="15">
        <v>0.2</v>
      </c>
      <c r="U416" s="17">
        <v>0.45</v>
      </c>
      <c r="V416" s="15">
        <v>0</v>
      </c>
      <c r="W416" s="15">
        <v>0</v>
      </c>
      <c r="X416" s="17">
        <v>0</v>
      </c>
      <c r="Y416" s="17">
        <v>0</v>
      </c>
      <c r="Z416" s="15">
        <v>0</v>
      </c>
      <c r="AA416" s="15">
        <v>0.5</v>
      </c>
      <c r="AB416" s="15">
        <v>0</v>
      </c>
      <c r="AC416" s="15">
        <v>0</v>
      </c>
      <c r="AD416" s="15">
        <v>0</v>
      </c>
      <c r="AE416" s="15">
        <v>0.5</v>
      </c>
      <c r="AF416" s="15">
        <v>0</v>
      </c>
      <c r="AG416" s="17">
        <v>1</v>
      </c>
      <c r="AH416" s="15">
        <v>2</v>
      </c>
      <c r="AI416" s="15">
        <v>1</v>
      </c>
      <c r="AJ416" s="15">
        <v>0</v>
      </c>
      <c r="AK416" s="15">
        <v>0</v>
      </c>
      <c r="AL416" s="15">
        <v>0</v>
      </c>
      <c r="AM416" s="15">
        <v>0</v>
      </c>
      <c r="AN416" s="15">
        <v>0</v>
      </c>
      <c r="AO416" s="17">
        <v>3</v>
      </c>
      <c r="AP416" s="15">
        <v>5.45</v>
      </c>
    </row>
    <row r="417" spans="1:42">
      <c r="A417" s="15">
        <v>413</v>
      </c>
      <c r="B417" s="15" t="s">
        <v>805</v>
      </c>
      <c r="C417" s="16" t="s">
        <v>806</v>
      </c>
      <c r="D417" s="15">
        <v>0</v>
      </c>
      <c r="E417" s="15">
        <v>0</v>
      </c>
      <c r="F417" s="15">
        <v>0</v>
      </c>
      <c r="G417" s="15">
        <v>0</v>
      </c>
      <c r="H417" s="17">
        <v>0</v>
      </c>
      <c r="I417" s="15">
        <v>1</v>
      </c>
      <c r="J417" s="15">
        <v>0</v>
      </c>
      <c r="K417" s="15">
        <v>0</v>
      </c>
      <c r="L417" s="15">
        <v>0</v>
      </c>
      <c r="M417" s="15">
        <v>0</v>
      </c>
      <c r="N417" s="17">
        <v>1</v>
      </c>
      <c r="O417" s="15">
        <v>0</v>
      </c>
      <c r="P417" s="15">
        <v>0</v>
      </c>
      <c r="Q417" s="15">
        <v>0</v>
      </c>
      <c r="R417" s="15">
        <v>0</v>
      </c>
      <c r="S417" s="15">
        <v>0.25</v>
      </c>
      <c r="T417" s="15">
        <v>0.2</v>
      </c>
      <c r="U417" s="17">
        <v>0.45</v>
      </c>
      <c r="V417" s="15">
        <v>0</v>
      </c>
      <c r="W417" s="15">
        <v>0</v>
      </c>
      <c r="X417" s="17">
        <v>0</v>
      </c>
      <c r="Y417" s="17">
        <v>0</v>
      </c>
      <c r="Z417" s="15">
        <v>0</v>
      </c>
      <c r="AA417" s="15">
        <v>0.5</v>
      </c>
      <c r="AB417" s="15">
        <v>0</v>
      </c>
      <c r="AC417" s="15">
        <v>0</v>
      </c>
      <c r="AD417" s="15">
        <v>0</v>
      </c>
      <c r="AE417" s="15">
        <v>0.5</v>
      </c>
      <c r="AF417" s="15">
        <v>0</v>
      </c>
      <c r="AG417" s="17">
        <v>1</v>
      </c>
      <c r="AH417" s="15">
        <v>2</v>
      </c>
      <c r="AI417" s="15">
        <v>1</v>
      </c>
      <c r="AJ417" s="15">
        <v>0</v>
      </c>
      <c r="AK417" s="15">
        <v>0</v>
      </c>
      <c r="AL417" s="15">
        <v>0</v>
      </c>
      <c r="AM417" s="15">
        <v>0</v>
      </c>
      <c r="AN417" s="15">
        <v>0</v>
      </c>
      <c r="AO417" s="17">
        <v>3</v>
      </c>
      <c r="AP417" s="15">
        <v>5.45</v>
      </c>
    </row>
    <row r="418" spans="1:42">
      <c r="A418" s="15">
        <v>414</v>
      </c>
      <c r="B418" s="15" t="s">
        <v>807</v>
      </c>
      <c r="C418" s="16" t="s">
        <v>808</v>
      </c>
      <c r="D418" s="15">
        <v>0</v>
      </c>
      <c r="E418" s="15">
        <v>0.3</v>
      </c>
      <c r="F418" s="15">
        <v>0</v>
      </c>
      <c r="G418" s="15">
        <v>0</v>
      </c>
      <c r="H418" s="17">
        <v>0.3</v>
      </c>
      <c r="I418" s="15">
        <v>1.5</v>
      </c>
      <c r="J418" s="15">
        <v>0</v>
      </c>
      <c r="K418" s="15">
        <v>0</v>
      </c>
      <c r="L418" s="15">
        <v>0</v>
      </c>
      <c r="M418" s="15">
        <v>0</v>
      </c>
      <c r="N418" s="17">
        <v>1.5</v>
      </c>
      <c r="O418" s="15">
        <v>0</v>
      </c>
      <c r="P418" s="15">
        <v>0</v>
      </c>
      <c r="Q418" s="15">
        <v>0</v>
      </c>
      <c r="R418" s="15">
        <v>0</v>
      </c>
      <c r="S418" s="15">
        <v>0.45</v>
      </c>
      <c r="T418" s="15">
        <v>0</v>
      </c>
      <c r="U418" s="17">
        <v>0.45</v>
      </c>
      <c r="V418" s="15">
        <v>0</v>
      </c>
      <c r="W418" s="15">
        <v>0</v>
      </c>
      <c r="X418" s="17">
        <v>0</v>
      </c>
      <c r="Y418" s="17">
        <v>0</v>
      </c>
      <c r="Z418" s="15">
        <v>0</v>
      </c>
      <c r="AA418" s="15">
        <v>0.5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7">
        <v>0.5</v>
      </c>
      <c r="AH418" s="15">
        <v>0</v>
      </c>
      <c r="AI418" s="15">
        <v>0</v>
      </c>
      <c r="AJ418" s="15">
        <v>0</v>
      </c>
      <c r="AK418" s="15">
        <v>0</v>
      </c>
      <c r="AL418" s="15">
        <v>0</v>
      </c>
      <c r="AM418" s="15">
        <v>0</v>
      </c>
      <c r="AN418" s="15">
        <v>0</v>
      </c>
      <c r="AO418" s="17">
        <v>0</v>
      </c>
      <c r="AP418" s="15">
        <v>2.75</v>
      </c>
    </row>
    <row r="419" spans="1:42">
      <c r="A419" s="15">
        <v>415</v>
      </c>
      <c r="B419" s="15" t="s">
        <v>809</v>
      </c>
      <c r="C419" s="16" t="s">
        <v>810</v>
      </c>
      <c r="D419" s="15">
        <v>0</v>
      </c>
      <c r="E419" s="15">
        <v>0</v>
      </c>
      <c r="F419" s="15">
        <v>0</v>
      </c>
      <c r="G419" s="15">
        <v>0</v>
      </c>
      <c r="H419" s="17">
        <v>0</v>
      </c>
      <c r="I419" s="15">
        <v>1.5</v>
      </c>
      <c r="J419" s="15">
        <v>0</v>
      </c>
      <c r="K419" s="15">
        <v>0</v>
      </c>
      <c r="L419" s="15">
        <v>0</v>
      </c>
      <c r="M419" s="15">
        <v>0</v>
      </c>
      <c r="N419" s="17">
        <v>1.5</v>
      </c>
      <c r="O419" s="15">
        <v>0</v>
      </c>
      <c r="P419" s="15">
        <v>0</v>
      </c>
      <c r="Q419" s="15">
        <v>0</v>
      </c>
      <c r="R419" s="15">
        <v>4.5</v>
      </c>
      <c r="S419" s="15">
        <v>0</v>
      </c>
      <c r="T419" s="15">
        <v>0.45</v>
      </c>
      <c r="U419" s="17">
        <v>4.95</v>
      </c>
      <c r="V419" s="15">
        <v>0.2</v>
      </c>
      <c r="W419" s="15">
        <v>0</v>
      </c>
      <c r="X419" s="17">
        <v>0</v>
      </c>
      <c r="Y419" s="17">
        <v>0.2</v>
      </c>
      <c r="Z419" s="15">
        <v>2</v>
      </c>
      <c r="AA419" s="15">
        <v>0.5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7">
        <v>2.5</v>
      </c>
      <c r="AH419" s="15">
        <v>0</v>
      </c>
      <c r="AI419" s="15">
        <v>0</v>
      </c>
      <c r="AJ419" s="15">
        <v>0</v>
      </c>
      <c r="AK419" s="15">
        <v>0</v>
      </c>
      <c r="AL419" s="15">
        <v>0</v>
      </c>
      <c r="AM419" s="15">
        <v>0</v>
      </c>
      <c r="AN419" s="15">
        <v>0</v>
      </c>
      <c r="AO419" s="17">
        <v>0</v>
      </c>
      <c r="AP419" s="15">
        <v>9.15</v>
      </c>
    </row>
    <row r="420" spans="1:42">
      <c r="A420" s="15">
        <v>416</v>
      </c>
      <c r="B420" s="15" t="s">
        <v>811</v>
      </c>
      <c r="C420" s="16" t="s">
        <v>812</v>
      </c>
      <c r="D420" s="15">
        <v>0</v>
      </c>
      <c r="E420" s="15">
        <v>0</v>
      </c>
      <c r="F420" s="15">
        <v>0</v>
      </c>
      <c r="G420" s="15">
        <v>0</v>
      </c>
      <c r="H420" s="17">
        <v>0</v>
      </c>
      <c r="I420" s="15">
        <v>1</v>
      </c>
      <c r="J420" s="15">
        <v>0</v>
      </c>
      <c r="K420" s="15">
        <v>0</v>
      </c>
      <c r="L420" s="15">
        <v>0</v>
      </c>
      <c r="M420" s="15">
        <v>0</v>
      </c>
      <c r="N420" s="17">
        <v>1</v>
      </c>
      <c r="O420" s="15">
        <v>0</v>
      </c>
      <c r="P420" s="15">
        <v>0</v>
      </c>
      <c r="Q420" s="15">
        <v>0</v>
      </c>
      <c r="R420" s="15">
        <v>0.8</v>
      </c>
      <c r="S420" s="15">
        <v>0.25</v>
      </c>
      <c r="T420" s="15">
        <v>0.2</v>
      </c>
      <c r="U420" s="17">
        <v>1.25</v>
      </c>
      <c r="V420" s="15">
        <v>0</v>
      </c>
      <c r="W420" s="15">
        <v>0</v>
      </c>
      <c r="X420" s="17">
        <v>0</v>
      </c>
      <c r="Y420" s="17">
        <v>0</v>
      </c>
      <c r="Z420" s="15">
        <v>0</v>
      </c>
      <c r="AA420" s="15">
        <v>0.5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7">
        <v>0.5</v>
      </c>
      <c r="AH420" s="15">
        <v>1</v>
      </c>
      <c r="AI420" s="15">
        <v>0</v>
      </c>
      <c r="AJ420" s="15">
        <v>0</v>
      </c>
      <c r="AK420" s="15">
        <v>0</v>
      </c>
      <c r="AL420" s="15">
        <v>0</v>
      </c>
      <c r="AM420" s="15">
        <v>0</v>
      </c>
      <c r="AN420" s="15">
        <v>0</v>
      </c>
      <c r="AO420" s="17">
        <v>1</v>
      </c>
      <c r="AP420" s="15">
        <v>3.75</v>
      </c>
    </row>
    <row r="421" spans="1:42">
      <c r="A421" s="15">
        <v>417</v>
      </c>
      <c r="B421" s="15" t="s">
        <v>813</v>
      </c>
      <c r="C421" s="16" t="s">
        <v>814</v>
      </c>
      <c r="D421" s="15">
        <v>0</v>
      </c>
      <c r="E421" s="15">
        <v>0</v>
      </c>
      <c r="F421" s="15">
        <v>0</v>
      </c>
      <c r="G421" s="15">
        <v>0</v>
      </c>
      <c r="H421" s="17">
        <v>0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17">
        <v>0</v>
      </c>
      <c r="O421" s="15">
        <v>0</v>
      </c>
      <c r="P421" s="15">
        <v>0</v>
      </c>
      <c r="Q421" s="15">
        <v>0</v>
      </c>
      <c r="R421" s="15">
        <v>0</v>
      </c>
      <c r="S421" s="15">
        <v>0.45</v>
      </c>
      <c r="T421" s="15">
        <v>0</v>
      </c>
      <c r="U421" s="17">
        <v>0.45</v>
      </c>
      <c r="V421" s="15">
        <v>0</v>
      </c>
      <c r="W421" s="15">
        <v>0</v>
      </c>
      <c r="X421" s="17">
        <v>0</v>
      </c>
      <c r="Y421" s="17">
        <v>0</v>
      </c>
      <c r="Z421" s="15">
        <v>0</v>
      </c>
      <c r="AA421" s="15">
        <v>0.5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7">
        <v>0.5</v>
      </c>
      <c r="AH421" s="15">
        <v>0</v>
      </c>
      <c r="AI421" s="15">
        <v>0</v>
      </c>
      <c r="AJ421" s="15">
        <v>0</v>
      </c>
      <c r="AK421" s="15">
        <v>0</v>
      </c>
      <c r="AL421" s="15">
        <v>0</v>
      </c>
      <c r="AM421" s="15">
        <v>0</v>
      </c>
      <c r="AN421" s="15">
        <v>0</v>
      </c>
      <c r="AO421" s="17">
        <v>0</v>
      </c>
      <c r="AP421" s="15">
        <v>0.95</v>
      </c>
    </row>
    <row r="422" spans="1:42">
      <c r="A422" s="15">
        <v>418</v>
      </c>
      <c r="B422" s="15" t="s">
        <v>815</v>
      </c>
      <c r="C422" s="16" t="s">
        <v>816</v>
      </c>
      <c r="D422" s="15">
        <v>0</v>
      </c>
      <c r="E422" s="15">
        <v>0</v>
      </c>
      <c r="F422" s="15">
        <v>0</v>
      </c>
      <c r="G422" s="15">
        <v>0</v>
      </c>
      <c r="H422" s="17">
        <v>0</v>
      </c>
      <c r="I422" s="15">
        <v>0.7</v>
      </c>
      <c r="J422" s="15">
        <v>0</v>
      </c>
      <c r="K422" s="15">
        <v>0</v>
      </c>
      <c r="L422" s="15">
        <v>0</v>
      </c>
      <c r="M422" s="15">
        <v>0</v>
      </c>
      <c r="N422" s="17">
        <v>0.7</v>
      </c>
      <c r="O422" s="15">
        <v>0</v>
      </c>
      <c r="P422" s="15">
        <v>0</v>
      </c>
      <c r="Q422" s="15">
        <v>0</v>
      </c>
      <c r="R422" s="15">
        <v>0</v>
      </c>
      <c r="S422" s="15">
        <v>0.1</v>
      </c>
      <c r="T422" s="15">
        <v>0</v>
      </c>
      <c r="U422" s="17">
        <v>0.1</v>
      </c>
      <c r="V422" s="15">
        <v>0.6</v>
      </c>
      <c r="W422" s="15">
        <v>0</v>
      </c>
      <c r="X422" s="17">
        <v>0</v>
      </c>
      <c r="Y422" s="17">
        <v>0.6</v>
      </c>
      <c r="Z422" s="15">
        <v>0</v>
      </c>
      <c r="AA422" s="15">
        <v>0.5</v>
      </c>
      <c r="AB422" s="15">
        <v>0</v>
      </c>
      <c r="AC422" s="15">
        <v>0.4</v>
      </c>
      <c r="AD422" s="15">
        <v>0</v>
      </c>
      <c r="AE422" s="15">
        <v>0</v>
      </c>
      <c r="AF422" s="15">
        <v>0.8</v>
      </c>
      <c r="AG422" s="17">
        <v>1.7</v>
      </c>
      <c r="AH422" s="15">
        <v>1</v>
      </c>
      <c r="AI422" s="15">
        <v>0</v>
      </c>
      <c r="AJ422" s="15">
        <v>1</v>
      </c>
      <c r="AK422" s="15">
        <v>0</v>
      </c>
      <c r="AL422" s="15">
        <v>0</v>
      </c>
      <c r="AM422" s="15">
        <v>0</v>
      </c>
      <c r="AN422" s="15">
        <v>0</v>
      </c>
      <c r="AO422" s="17">
        <v>2</v>
      </c>
      <c r="AP422" s="15">
        <v>5.1</v>
      </c>
    </row>
    <row r="423" spans="1:42">
      <c r="A423" s="15">
        <v>419</v>
      </c>
      <c r="B423" s="15" t="s">
        <v>817</v>
      </c>
      <c r="C423" s="16" t="s">
        <v>818</v>
      </c>
      <c r="D423" s="15">
        <v>0</v>
      </c>
      <c r="E423" s="15">
        <v>0</v>
      </c>
      <c r="F423" s="15">
        <v>0</v>
      </c>
      <c r="G423" s="15">
        <v>0</v>
      </c>
      <c r="H423" s="17">
        <v>0</v>
      </c>
      <c r="I423" s="15">
        <v>1</v>
      </c>
      <c r="J423" s="15">
        <v>0</v>
      </c>
      <c r="K423" s="15">
        <v>0</v>
      </c>
      <c r="L423" s="15">
        <v>0.5</v>
      </c>
      <c r="M423" s="15">
        <v>0</v>
      </c>
      <c r="N423" s="17">
        <v>1.5</v>
      </c>
      <c r="O423" s="15">
        <v>0</v>
      </c>
      <c r="P423" s="15">
        <v>0</v>
      </c>
      <c r="Q423" s="15">
        <v>0</v>
      </c>
      <c r="R423" s="15">
        <v>0</v>
      </c>
      <c r="S423" s="15">
        <v>0.25</v>
      </c>
      <c r="T423" s="15">
        <v>0.2</v>
      </c>
      <c r="U423" s="17">
        <v>0.45</v>
      </c>
      <c r="V423" s="15">
        <v>0</v>
      </c>
      <c r="W423" s="15">
        <v>0</v>
      </c>
      <c r="X423" s="17">
        <v>0</v>
      </c>
      <c r="Y423" s="17">
        <v>0</v>
      </c>
      <c r="Z423" s="15">
        <v>0</v>
      </c>
      <c r="AA423" s="15">
        <v>0</v>
      </c>
      <c r="AB423" s="15">
        <v>0</v>
      </c>
      <c r="AC423" s="15">
        <v>0.2</v>
      </c>
      <c r="AD423" s="15">
        <v>0</v>
      </c>
      <c r="AE423" s="15">
        <v>0</v>
      </c>
      <c r="AF423" s="15">
        <v>0</v>
      </c>
      <c r="AG423" s="17">
        <v>0.2</v>
      </c>
      <c r="AH423" s="15">
        <v>0</v>
      </c>
      <c r="AI423" s="15">
        <v>0</v>
      </c>
      <c r="AJ423" s="15">
        <v>0</v>
      </c>
      <c r="AK423" s="15">
        <v>0</v>
      </c>
      <c r="AL423" s="15">
        <v>0</v>
      </c>
      <c r="AM423" s="15">
        <v>0</v>
      </c>
      <c r="AN423" s="15">
        <v>0</v>
      </c>
      <c r="AO423" s="17">
        <v>0</v>
      </c>
      <c r="AP423" s="15">
        <v>2.15</v>
      </c>
    </row>
    <row r="424" spans="1:42">
      <c r="A424" s="15">
        <v>420</v>
      </c>
      <c r="B424" s="15" t="s">
        <v>819</v>
      </c>
      <c r="C424" s="16" t="s">
        <v>820</v>
      </c>
      <c r="D424" s="15">
        <v>0</v>
      </c>
      <c r="E424" s="15">
        <v>0</v>
      </c>
      <c r="F424" s="15">
        <v>0</v>
      </c>
      <c r="G424" s="15">
        <v>0</v>
      </c>
      <c r="H424" s="17">
        <v>0</v>
      </c>
      <c r="I424" s="15">
        <v>1</v>
      </c>
      <c r="J424" s="15">
        <v>0</v>
      </c>
      <c r="K424" s="15">
        <v>0</v>
      </c>
      <c r="L424" s="15">
        <v>0</v>
      </c>
      <c r="M424" s="15">
        <v>0</v>
      </c>
      <c r="N424" s="17">
        <v>1</v>
      </c>
      <c r="O424" s="15">
        <v>0</v>
      </c>
      <c r="P424" s="15">
        <v>0</v>
      </c>
      <c r="Q424" s="15">
        <v>0</v>
      </c>
      <c r="R424" s="15">
        <v>0</v>
      </c>
      <c r="S424" s="15">
        <v>0.25</v>
      </c>
      <c r="T424" s="15">
        <v>0.2</v>
      </c>
      <c r="U424" s="17">
        <v>0.45</v>
      </c>
      <c r="V424" s="15">
        <v>0.2</v>
      </c>
      <c r="W424" s="15">
        <v>0</v>
      </c>
      <c r="X424" s="17">
        <v>0</v>
      </c>
      <c r="Y424" s="17">
        <v>0.2</v>
      </c>
      <c r="Z424" s="15">
        <v>0</v>
      </c>
      <c r="AA424" s="15">
        <v>0.5</v>
      </c>
      <c r="AB424" s="15">
        <v>0</v>
      </c>
      <c r="AC424" s="15">
        <v>0</v>
      </c>
      <c r="AD424" s="15">
        <v>0</v>
      </c>
      <c r="AE424" s="15">
        <v>0</v>
      </c>
      <c r="AF424" s="15">
        <v>0</v>
      </c>
      <c r="AG424" s="17">
        <v>0.5</v>
      </c>
      <c r="AH424" s="15">
        <v>0</v>
      </c>
      <c r="AI424" s="15">
        <v>0</v>
      </c>
      <c r="AJ424" s="15">
        <v>1</v>
      </c>
      <c r="AK424" s="15">
        <v>0</v>
      </c>
      <c r="AL424" s="15">
        <v>0</v>
      </c>
      <c r="AM424" s="15">
        <v>0</v>
      </c>
      <c r="AN424" s="15">
        <v>0</v>
      </c>
      <c r="AO424" s="17">
        <v>1</v>
      </c>
      <c r="AP424" s="15">
        <v>3.15</v>
      </c>
    </row>
    <row r="425" spans="1:42">
      <c r="A425" s="15">
        <v>421</v>
      </c>
      <c r="B425" s="15" t="s">
        <v>821</v>
      </c>
      <c r="C425" s="16" t="s">
        <v>822</v>
      </c>
      <c r="D425" s="15">
        <v>0</v>
      </c>
      <c r="E425" s="15">
        <v>0</v>
      </c>
      <c r="F425" s="15">
        <v>0</v>
      </c>
      <c r="G425" s="15">
        <v>0</v>
      </c>
      <c r="H425" s="17">
        <v>0</v>
      </c>
      <c r="I425" s="15">
        <v>1</v>
      </c>
      <c r="J425" s="15">
        <v>0</v>
      </c>
      <c r="K425" s="15">
        <v>0</v>
      </c>
      <c r="L425" s="15">
        <v>0</v>
      </c>
      <c r="M425" s="15">
        <v>0</v>
      </c>
      <c r="N425" s="17">
        <v>1</v>
      </c>
      <c r="O425" s="15">
        <v>0</v>
      </c>
      <c r="P425" s="15">
        <v>0</v>
      </c>
      <c r="Q425" s="15">
        <v>0</v>
      </c>
      <c r="R425" s="15">
        <v>0</v>
      </c>
      <c r="S425" s="15">
        <v>0.45</v>
      </c>
      <c r="T425" s="15">
        <v>0</v>
      </c>
      <c r="U425" s="17">
        <v>0.45</v>
      </c>
      <c r="V425" s="15">
        <v>0.2</v>
      </c>
      <c r="W425" s="15">
        <v>0</v>
      </c>
      <c r="X425" s="17">
        <v>0</v>
      </c>
      <c r="Y425" s="17">
        <v>0.2</v>
      </c>
      <c r="Z425" s="15">
        <v>0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  <c r="AF425" s="15">
        <v>0</v>
      </c>
      <c r="AG425" s="17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0</v>
      </c>
      <c r="AM425" s="15">
        <v>0</v>
      </c>
      <c r="AN425" s="15">
        <v>0</v>
      </c>
      <c r="AO425" s="17">
        <v>0</v>
      </c>
      <c r="AP425" s="15">
        <v>1.65</v>
      </c>
    </row>
    <row r="426" spans="1:42">
      <c r="A426" s="15">
        <v>422</v>
      </c>
      <c r="B426" s="15" t="s">
        <v>823</v>
      </c>
      <c r="C426" s="16" t="s">
        <v>824</v>
      </c>
      <c r="D426" s="15">
        <v>0</v>
      </c>
      <c r="E426" s="15">
        <v>0</v>
      </c>
      <c r="F426" s="15">
        <v>0</v>
      </c>
      <c r="G426" s="15">
        <v>0</v>
      </c>
      <c r="H426" s="17">
        <v>0</v>
      </c>
      <c r="I426" s="15">
        <v>1</v>
      </c>
      <c r="J426" s="15">
        <v>0</v>
      </c>
      <c r="K426" s="15">
        <v>0</v>
      </c>
      <c r="L426" s="15">
        <v>0</v>
      </c>
      <c r="M426" s="15">
        <v>0</v>
      </c>
      <c r="N426" s="17">
        <v>1</v>
      </c>
      <c r="O426" s="15">
        <v>0</v>
      </c>
      <c r="P426" s="15">
        <v>0</v>
      </c>
      <c r="Q426" s="15">
        <v>0</v>
      </c>
      <c r="R426" s="15">
        <v>0</v>
      </c>
      <c r="S426" s="15">
        <v>0.5</v>
      </c>
      <c r="T426" s="15">
        <v>0.2</v>
      </c>
      <c r="U426" s="17">
        <v>0.7</v>
      </c>
      <c r="V426" s="15">
        <v>0.2</v>
      </c>
      <c r="W426" s="15">
        <v>0</v>
      </c>
      <c r="X426" s="17">
        <v>0</v>
      </c>
      <c r="Y426" s="17">
        <v>0.2</v>
      </c>
      <c r="Z426" s="15">
        <v>1</v>
      </c>
      <c r="AA426" s="15">
        <v>0.5</v>
      </c>
      <c r="AB426" s="15">
        <v>0</v>
      </c>
      <c r="AC426" s="15">
        <v>0</v>
      </c>
      <c r="AD426" s="15">
        <v>0</v>
      </c>
      <c r="AE426" s="15">
        <v>0</v>
      </c>
      <c r="AF426" s="15">
        <v>0</v>
      </c>
      <c r="AG426" s="17">
        <v>1.5</v>
      </c>
      <c r="AH426" s="15">
        <v>0</v>
      </c>
      <c r="AI426" s="15">
        <v>0</v>
      </c>
      <c r="AJ426" s="15">
        <v>0</v>
      </c>
      <c r="AK426" s="15">
        <v>0</v>
      </c>
      <c r="AL426" s="15">
        <v>0</v>
      </c>
      <c r="AM426" s="15">
        <v>0</v>
      </c>
      <c r="AN426" s="15">
        <v>0</v>
      </c>
      <c r="AO426" s="17">
        <v>0</v>
      </c>
      <c r="AP426" s="15">
        <v>3.4</v>
      </c>
    </row>
    <row r="427" spans="1:42">
      <c r="A427" s="15">
        <v>423</v>
      </c>
      <c r="B427" s="15" t="s">
        <v>825</v>
      </c>
      <c r="C427" s="16" t="s">
        <v>826</v>
      </c>
      <c r="D427" s="15">
        <v>0</v>
      </c>
      <c r="E427" s="15">
        <v>0</v>
      </c>
      <c r="F427" s="15">
        <v>0</v>
      </c>
      <c r="G427" s="15">
        <v>0</v>
      </c>
      <c r="H427" s="17">
        <v>0</v>
      </c>
      <c r="I427" s="15">
        <v>1</v>
      </c>
      <c r="J427" s="15">
        <v>0</v>
      </c>
      <c r="K427" s="15">
        <v>0</v>
      </c>
      <c r="L427" s="15">
        <v>0</v>
      </c>
      <c r="M427" s="15">
        <v>0</v>
      </c>
      <c r="N427" s="17">
        <v>1</v>
      </c>
      <c r="O427" s="15">
        <v>0</v>
      </c>
      <c r="P427" s="15">
        <v>0</v>
      </c>
      <c r="Q427" s="15">
        <v>0</v>
      </c>
      <c r="R427" s="15">
        <v>0</v>
      </c>
      <c r="S427" s="15">
        <v>0.5</v>
      </c>
      <c r="T427" s="15">
        <v>0.2</v>
      </c>
      <c r="U427" s="17">
        <v>0.7</v>
      </c>
      <c r="V427" s="15">
        <v>0.3</v>
      </c>
      <c r="W427" s="15">
        <v>0</v>
      </c>
      <c r="X427" s="17">
        <v>0</v>
      </c>
      <c r="Y427" s="17">
        <v>0.3</v>
      </c>
      <c r="Z427" s="15">
        <v>0</v>
      </c>
      <c r="AA427" s="15">
        <v>0.5</v>
      </c>
      <c r="AB427" s="15">
        <v>0</v>
      </c>
      <c r="AC427" s="15">
        <v>0</v>
      </c>
      <c r="AD427" s="15">
        <v>0</v>
      </c>
      <c r="AE427" s="15">
        <v>0</v>
      </c>
      <c r="AF427" s="15">
        <v>0</v>
      </c>
      <c r="AG427" s="17">
        <v>0.5</v>
      </c>
      <c r="AH427" s="15">
        <v>1</v>
      </c>
      <c r="AI427" s="15">
        <v>0</v>
      </c>
      <c r="AJ427" s="15">
        <v>1</v>
      </c>
      <c r="AK427" s="15">
        <v>0</v>
      </c>
      <c r="AL427" s="15">
        <v>0</v>
      </c>
      <c r="AM427" s="15">
        <v>0</v>
      </c>
      <c r="AN427" s="15">
        <v>0</v>
      </c>
      <c r="AO427" s="17">
        <v>2</v>
      </c>
      <c r="AP427" s="15">
        <v>4.5</v>
      </c>
    </row>
    <row r="428" spans="1:42">
      <c r="A428" s="15">
        <v>424</v>
      </c>
      <c r="B428" s="15" t="s">
        <v>827</v>
      </c>
      <c r="C428" s="16" t="s">
        <v>828</v>
      </c>
      <c r="D428" s="15">
        <v>0</v>
      </c>
      <c r="E428" s="15">
        <v>0</v>
      </c>
      <c r="F428" s="15">
        <v>0</v>
      </c>
      <c r="G428" s="15">
        <v>0</v>
      </c>
      <c r="H428" s="17">
        <v>0</v>
      </c>
      <c r="I428" s="15">
        <v>1</v>
      </c>
      <c r="J428" s="15">
        <v>0</v>
      </c>
      <c r="K428" s="15">
        <v>0</v>
      </c>
      <c r="L428" s="15">
        <v>0</v>
      </c>
      <c r="M428" s="15">
        <v>0</v>
      </c>
      <c r="N428" s="17">
        <v>1</v>
      </c>
      <c r="O428" s="15">
        <v>0</v>
      </c>
      <c r="P428" s="15">
        <v>0</v>
      </c>
      <c r="Q428" s="15">
        <v>0</v>
      </c>
      <c r="R428" s="15">
        <v>0</v>
      </c>
      <c r="S428" s="15">
        <v>0.45</v>
      </c>
      <c r="T428" s="15">
        <v>0</v>
      </c>
      <c r="U428" s="17">
        <v>0.45</v>
      </c>
      <c r="V428" s="15">
        <v>0</v>
      </c>
      <c r="W428" s="15">
        <v>0</v>
      </c>
      <c r="X428" s="17">
        <v>0</v>
      </c>
      <c r="Y428" s="17">
        <v>0</v>
      </c>
      <c r="Z428" s="15">
        <v>0.5</v>
      </c>
      <c r="AA428" s="15">
        <v>0.5</v>
      </c>
      <c r="AB428" s="15">
        <v>0</v>
      </c>
      <c r="AC428" s="15">
        <v>0</v>
      </c>
      <c r="AD428" s="15">
        <v>0</v>
      </c>
      <c r="AE428" s="15">
        <v>0</v>
      </c>
      <c r="AF428" s="15">
        <v>0</v>
      </c>
      <c r="AG428" s="17">
        <v>1</v>
      </c>
      <c r="AH428" s="15">
        <v>0</v>
      </c>
      <c r="AI428" s="15">
        <v>0</v>
      </c>
      <c r="AJ428" s="15">
        <v>0</v>
      </c>
      <c r="AK428" s="15">
        <v>0</v>
      </c>
      <c r="AL428" s="15">
        <v>0</v>
      </c>
      <c r="AM428" s="15">
        <v>0</v>
      </c>
      <c r="AN428" s="15">
        <v>0</v>
      </c>
      <c r="AO428" s="17">
        <v>0</v>
      </c>
      <c r="AP428" s="15">
        <v>2.45</v>
      </c>
    </row>
    <row r="429" spans="1:42">
      <c r="A429" s="15">
        <v>425</v>
      </c>
      <c r="B429" s="15" t="s">
        <v>829</v>
      </c>
      <c r="C429" s="16" t="s">
        <v>830</v>
      </c>
      <c r="D429" s="15">
        <v>0</v>
      </c>
      <c r="E429" s="15">
        <v>0</v>
      </c>
      <c r="F429" s="15">
        <v>0</v>
      </c>
      <c r="G429" s="15">
        <v>0</v>
      </c>
      <c r="H429" s="17">
        <v>0</v>
      </c>
      <c r="I429" s="15">
        <v>1</v>
      </c>
      <c r="J429" s="15">
        <v>0</v>
      </c>
      <c r="K429" s="15">
        <v>0</v>
      </c>
      <c r="L429" s="15">
        <v>0</v>
      </c>
      <c r="M429" s="15">
        <v>0</v>
      </c>
      <c r="N429" s="17">
        <v>1</v>
      </c>
      <c r="O429" s="15">
        <v>0</v>
      </c>
      <c r="P429" s="15">
        <v>0</v>
      </c>
      <c r="Q429" s="15">
        <v>0</v>
      </c>
      <c r="R429" s="15">
        <v>0</v>
      </c>
      <c r="S429" s="15">
        <v>0.45</v>
      </c>
      <c r="T429" s="15"/>
      <c r="U429" s="17">
        <v>0.45</v>
      </c>
      <c r="V429" s="15">
        <v>0</v>
      </c>
      <c r="W429" s="15">
        <v>0</v>
      </c>
      <c r="X429" s="17">
        <v>0</v>
      </c>
      <c r="Y429" s="17">
        <v>0</v>
      </c>
      <c r="Z429" s="15">
        <v>0</v>
      </c>
      <c r="AA429" s="15">
        <v>0.5</v>
      </c>
      <c r="AB429" s="15">
        <v>0</v>
      </c>
      <c r="AC429" s="15">
        <v>0</v>
      </c>
      <c r="AD429" s="15">
        <v>0</v>
      </c>
      <c r="AE429" s="15">
        <v>0</v>
      </c>
      <c r="AF429" s="15">
        <v>0</v>
      </c>
      <c r="AG429" s="17">
        <v>0.5</v>
      </c>
      <c r="AH429" s="15">
        <v>0</v>
      </c>
      <c r="AI429" s="15">
        <v>0</v>
      </c>
      <c r="AJ429" s="15">
        <v>0</v>
      </c>
      <c r="AK429" s="15">
        <v>0</v>
      </c>
      <c r="AL429" s="15">
        <v>0</v>
      </c>
      <c r="AM429" s="15">
        <v>0</v>
      </c>
      <c r="AN429" s="15">
        <v>0</v>
      </c>
      <c r="AO429" s="17">
        <v>0</v>
      </c>
      <c r="AP429" s="15">
        <v>1.95</v>
      </c>
    </row>
    <row r="430" spans="1:42">
      <c r="A430" s="15">
        <v>426</v>
      </c>
      <c r="B430" s="15" t="s">
        <v>831</v>
      </c>
      <c r="C430" s="16" t="s">
        <v>832</v>
      </c>
      <c r="D430" s="15">
        <v>0</v>
      </c>
      <c r="E430" s="15">
        <v>0</v>
      </c>
      <c r="F430" s="15">
        <v>0</v>
      </c>
      <c r="G430" s="15">
        <v>0</v>
      </c>
      <c r="H430" s="17">
        <v>0</v>
      </c>
      <c r="I430" s="15">
        <v>1</v>
      </c>
      <c r="J430" s="15">
        <v>0</v>
      </c>
      <c r="K430" s="15">
        <v>0</v>
      </c>
      <c r="L430" s="15">
        <v>0</v>
      </c>
      <c r="M430" s="15">
        <v>0</v>
      </c>
      <c r="N430" s="17">
        <v>1</v>
      </c>
      <c r="O430" s="15">
        <v>0</v>
      </c>
      <c r="P430" s="15">
        <v>0</v>
      </c>
      <c r="Q430" s="15">
        <v>0</v>
      </c>
      <c r="R430" s="15">
        <v>0</v>
      </c>
      <c r="S430" s="15">
        <v>0.45</v>
      </c>
      <c r="T430" s="15">
        <v>0</v>
      </c>
      <c r="U430" s="17">
        <v>0.45</v>
      </c>
      <c r="V430" s="15">
        <v>0</v>
      </c>
      <c r="W430" s="15">
        <v>0</v>
      </c>
      <c r="X430" s="17">
        <v>0</v>
      </c>
      <c r="Y430" s="17">
        <v>0</v>
      </c>
      <c r="Z430" s="15">
        <v>0</v>
      </c>
      <c r="AA430" s="15">
        <v>0.5</v>
      </c>
      <c r="AB430" s="15">
        <v>0</v>
      </c>
      <c r="AC430" s="15">
        <v>0</v>
      </c>
      <c r="AD430" s="15">
        <v>0</v>
      </c>
      <c r="AE430" s="15">
        <v>0.5</v>
      </c>
      <c r="AF430" s="15">
        <v>0</v>
      </c>
      <c r="AG430" s="17">
        <v>1</v>
      </c>
      <c r="AH430" s="15">
        <v>0</v>
      </c>
      <c r="AI430" s="15">
        <v>1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7">
        <v>1</v>
      </c>
      <c r="AP430" s="15">
        <v>3.45</v>
      </c>
    </row>
    <row r="431" spans="1:42">
      <c r="A431" s="15">
        <v>427</v>
      </c>
      <c r="B431" s="15" t="s">
        <v>833</v>
      </c>
      <c r="C431" s="16" t="s">
        <v>834</v>
      </c>
      <c r="D431" s="15">
        <v>0</v>
      </c>
      <c r="E431" s="15">
        <v>0.3</v>
      </c>
      <c r="F431" s="15">
        <v>0.3</v>
      </c>
      <c r="G431" s="15">
        <v>0</v>
      </c>
      <c r="H431" s="17">
        <v>0.6</v>
      </c>
      <c r="I431" s="15">
        <v>1</v>
      </c>
      <c r="J431" s="15">
        <v>0</v>
      </c>
      <c r="K431" s="15">
        <v>0</v>
      </c>
      <c r="L431" s="15">
        <v>0</v>
      </c>
      <c r="M431" s="15">
        <v>0</v>
      </c>
      <c r="N431" s="17">
        <v>1</v>
      </c>
      <c r="O431" s="15">
        <v>0</v>
      </c>
      <c r="P431" s="15">
        <v>0</v>
      </c>
      <c r="Q431" s="15">
        <v>0</v>
      </c>
      <c r="R431" s="15">
        <v>0</v>
      </c>
      <c r="S431" s="15">
        <v>0.5</v>
      </c>
      <c r="T431" s="15">
        <v>0.2</v>
      </c>
      <c r="U431" s="17">
        <v>0.7</v>
      </c>
      <c r="V431" s="15">
        <v>0</v>
      </c>
      <c r="W431" s="15">
        <v>0</v>
      </c>
      <c r="X431" s="17">
        <v>0</v>
      </c>
      <c r="Y431" s="17">
        <v>0</v>
      </c>
      <c r="Z431" s="15">
        <v>0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7">
        <v>0</v>
      </c>
      <c r="AH431" s="15">
        <v>1</v>
      </c>
      <c r="AI431" s="15">
        <v>0</v>
      </c>
      <c r="AJ431" s="15">
        <v>0</v>
      </c>
      <c r="AK431" s="15">
        <v>0</v>
      </c>
      <c r="AL431" s="15">
        <v>0</v>
      </c>
      <c r="AM431" s="15">
        <v>0</v>
      </c>
      <c r="AN431" s="15">
        <v>0</v>
      </c>
      <c r="AO431" s="17">
        <v>1</v>
      </c>
      <c r="AP431" s="15">
        <v>3.3</v>
      </c>
    </row>
    <row r="432" spans="1:42">
      <c r="A432" s="15">
        <v>428</v>
      </c>
      <c r="B432" s="15" t="s">
        <v>835</v>
      </c>
      <c r="C432" s="16" t="s">
        <v>836</v>
      </c>
      <c r="D432" s="15">
        <v>0</v>
      </c>
      <c r="E432" s="15">
        <v>0</v>
      </c>
      <c r="F432" s="15">
        <v>0</v>
      </c>
      <c r="G432" s="15">
        <v>0</v>
      </c>
      <c r="H432" s="17">
        <v>0</v>
      </c>
      <c r="I432" s="15">
        <v>1.5</v>
      </c>
      <c r="J432" s="15">
        <v>0</v>
      </c>
      <c r="K432" s="15">
        <v>0</v>
      </c>
      <c r="L432" s="15">
        <v>0</v>
      </c>
      <c r="M432" s="15">
        <v>0</v>
      </c>
      <c r="N432" s="17">
        <v>1.5</v>
      </c>
      <c r="O432" s="15">
        <v>0</v>
      </c>
      <c r="P432" s="15">
        <v>0</v>
      </c>
      <c r="Q432" s="15">
        <v>0</v>
      </c>
      <c r="R432" s="15">
        <v>0.8</v>
      </c>
      <c r="S432" s="15">
        <v>0.5</v>
      </c>
      <c r="T432" s="15">
        <v>0.2</v>
      </c>
      <c r="U432" s="17">
        <v>1.5</v>
      </c>
      <c r="V432" s="15">
        <v>0</v>
      </c>
      <c r="W432" s="15">
        <v>0</v>
      </c>
      <c r="X432" s="17">
        <v>0</v>
      </c>
      <c r="Y432" s="17">
        <v>0</v>
      </c>
      <c r="Z432" s="15">
        <v>0</v>
      </c>
      <c r="AA432" s="15">
        <v>0</v>
      </c>
      <c r="AB432" s="15">
        <v>0</v>
      </c>
      <c r="AC432" s="15">
        <v>1</v>
      </c>
      <c r="AD432" s="15">
        <v>0</v>
      </c>
      <c r="AE432" s="15">
        <v>0</v>
      </c>
      <c r="AF432" s="15">
        <v>0</v>
      </c>
      <c r="AG432" s="17">
        <v>1</v>
      </c>
      <c r="AH432" s="15">
        <v>0</v>
      </c>
      <c r="AI432" s="15">
        <v>0</v>
      </c>
      <c r="AJ432" s="15">
        <v>0</v>
      </c>
      <c r="AK432" s="15">
        <v>0</v>
      </c>
      <c r="AL432" s="15">
        <v>0</v>
      </c>
      <c r="AM432" s="15">
        <v>0</v>
      </c>
      <c r="AN432" s="15">
        <v>0</v>
      </c>
      <c r="AO432" s="17">
        <v>0</v>
      </c>
      <c r="AP432" s="15">
        <v>4</v>
      </c>
    </row>
    <row r="433" spans="1:42">
      <c r="A433" s="15">
        <v>429</v>
      </c>
      <c r="B433" s="15" t="s">
        <v>837</v>
      </c>
      <c r="C433" s="16" t="s">
        <v>838</v>
      </c>
      <c r="D433" s="15">
        <v>0</v>
      </c>
      <c r="E433" s="15">
        <v>0</v>
      </c>
      <c r="F433" s="15">
        <v>0</v>
      </c>
      <c r="G433" s="15">
        <v>0</v>
      </c>
      <c r="H433" s="17">
        <v>0</v>
      </c>
      <c r="I433" s="15">
        <v>1</v>
      </c>
      <c r="J433" s="15">
        <v>0</v>
      </c>
      <c r="K433" s="15">
        <v>0</v>
      </c>
      <c r="L433" s="15">
        <v>0</v>
      </c>
      <c r="M433" s="15">
        <v>0</v>
      </c>
      <c r="N433" s="17">
        <v>1</v>
      </c>
      <c r="O433" s="15">
        <v>0</v>
      </c>
      <c r="P433" s="15">
        <v>0</v>
      </c>
      <c r="Q433" s="15">
        <v>0</v>
      </c>
      <c r="R433" s="15">
        <v>0</v>
      </c>
      <c r="S433" s="15">
        <v>0.5</v>
      </c>
      <c r="T433" s="15">
        <v>0.2</v>
      </c>
      <c r="U433" s="17">
        <v>0.7</v>
      </c>
      <c r="V433" s="15">
        <v>0.2</v>
      </c>
      <c r="W433" s="15">
        <v>0</v>
      </c>
      <c r="X433" s="17">
        <v>0</v>
      </c>
      <c r="Y433" s="17">
        <v>0.2</v>
      </c>
      <c r="Z433" s="15">
        <v>1</v>
      </c>
      <c r="AA433" s="15">
        <v>0.5</v>
      </c>
      <c r="AB433" s="15">
        <v>0</v>
      </c>
      <c r="AC433" s="15">
        <v>0</v>
      </c>
      <c r="AD433" s="15">
        <v>0</v>
      </c>
      <c r="AE433" s="15">
        <v>0</v>
      </c>
      <c r="AF433" s="15">
        <v>0</v>
      </c>
      <c r="AG433" s="17">
        <v>1.5</v>
      </c>
      <c r="AH433" s="15">
        <v>0</v>
      </c>
      <c r="AI433" s="15">
        <v>0</v>
      </c>
      <c r="AJ433" s="15">
        <v>0</v>
      </c>
      <c r="AK433" s="15">
        <v>0</v>
      </c>
      <c r="AL433" s="15">
        <v>0</v>
      </c>
      <c r="AM433" s="15">
        <v>0</v>
      </c>
      <c r="AN433" s="15">
        <v>0</v>
      </c>
      <c r="AO433" s="17">
        <v>0</v>
      </c>
      <c r="AP433" s="15">
        <v>3.4</v>
      </c>
    </row>
    <row r="434" spans="1:42">
      <c r="A434" s="15">
        <v>430</v>
      </c>
      <c r="B434" s="15" t="s">
        <v>839</v>
      </c>
      <c r="C434" s="16" t="s">
        <v>840</v>
      </c>
      <c r="D434" s="15">
        <v>0</v>
      </c>
      <c r="E434" s="15">
        <v>0</v>
      </c>
      <c r="F434" s="15">
        <v>0</v>
      </c>
      <c r="G434" s="15">
        <v>0</v>
      </c>
      <c r="H434" s="17">
        <v>0</v>
      </c>
      <c r="I434" s="15">
        <v>2.5</v>
      </c>
      <c r="J434" s="15">
        <v>0</v>
      </c>
      <c r="K434" s="15">
        <v>0</v>
      </c>
      <c r="L434" s="15">
        <v>0.3</v>
      </c>
      <c r="M434" s="15">
        <v>0</v>
      </c>
      <c r="N434" s="17">
        <v>2.8</v>
      </c>
      <c r="O434" s="15">
        <v>0</v>
      </c>
      <c r="P434" s="15">
        <v>0</v>
      </c>
      <c r="Q434" s="15">
        <v>0</v>
      </c>
      <c r="R434" s="15">
        <v>0</v>
      </c>
      <c r="S434" s="15">
        <v>0.25</v>
      </c>
      <c r="T434" s="15">
        <v>0.2</v>
      </c>
      <c r="U434" s="17">
        <v>0.45</v>
      </c>
      <c r="V434" s="15">
        <v>0.2</v>
      </c>
      <c r="W434" s="15">
        <v>0</v>
      </c>
      <c r="X434" s="17">
        <v>0</v>
      </c>
      <c r="Y434" s="17">
        <v>0.2</v>
      </c>
      <c r="Z434" s="15">
        <v>0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7">
        <v>0</v>
      </c>
      <c r="AH434" s="15">
        <v>1</v>
      </c>
      <c r="AI434" s="15">
        <v>1</v>
      </c>
      <c r="AJ434" s="15">
        <v>0</v>
      </c>
      <c r="AK434" s="15">
        <v>0</v>
      </c>
      <c r="AL434" s="15">
        <v>0</v>
      </c>
      <c r="AM434" s="15">
        <v>0</v>
      </c>
      <c r="AN434" s="15">
        <v>0</v>
      </c>
      <c r="AO434" s="17">
        <v>2</v>
      </c>
      <c r="AP434" s="15">
        <v>5.45</v>
      </c>
    </row>
    <row r="435" spans="1:42">
      <c r="A435" s="15">
        <v>431</v>
      </c>
      <c r="B435" s="15" t="s">
        <v>841</v>
      </c>
      <c r="C435" s="16" t="s">
        <v>842</v>
      </c>
      <c r="D435" s="15">
        <v>0</v>
      </c>
      <c r="E435" s="15">
        <v>0</v>
      </c>
      <c r="F435" s="15">
        <v>0</v>
      </c>
      <c r="G435" s="15">
        <v>0</v>
      </c>
      <c r="H435" s="17">
        <v>0</v>
      </c>
      <c r="I435" s="15">
        <v>1.5</v>
      </c>
      <c r="J435" s="15">
        <v>0</v>
      </c>
      <c r="K435" s="15">
        <v>0</v>
      </c>
      <c r="L435" s="15">
        <v>0</v>
      </c>
      <c r="M435" s="15">
        <v>0</v>
      </c>
      <c r="N435" s="17">
        <v>1.5</v>
      </c>
      <c r="O435" s="15">
        <v>0</v>
      </c>
      <c r="P435" s="15">
        <v>0</v>
      </c>
      <c r="Q435" s="15">
        <v>0</v>
      </c>
      <c r="R435" s="15">
        <v>0</v>
      </c>
      <c r="S435" s="15">
        <v>0.45</v>
      </c>
      <c r="T435" s="15">
        <v>0</v>
      </c>
      <c r="U435" s="17">
        <v>0.45</v>
      </c>
      <c r="V435" s="15">
        <v>0.2</v>
      </c>
      <c r="W435" s="15">
        <v>0</v>
      </c>
      <c r="X435" s="17">
        <v>0</v>
      </c>
      <c r="Y435" s="17">
        <v>0.2</v>
      </c>
      <c r="Z435" s="15">
        <v>0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  <c r="AF435" s="15">
        <v>0</v>
      </c>
      <c r="AG435" s="17">
        <v>0</v>
      </c>
      <c r="AH435" s="15">
        <v>0</v>
      </c>
      <c r="AI435" s="15">
        <v>0</v>
      </c>
      <c r="AJ435" s="15">
        <v>0</v>
      </c>
      <c r="AK435" s="15">
        <v>0</v>
      </c>
      <c r="AL435" s="15">
        <v>0</v>
      </c>
      <c r="AM435" s="15">
        <v>0</v>
      </c>
      <c r="AN435" s="15">
        <v>1</v>
      </c>
      <c r="AO435" s="17">
        <v>1</v>
      </c>
      <c r="AP435" s="15">
        <v>3.15</v>
      </c>
    </row>
    <row r="436" spans="1:42">
      <c r="A436" s="15">
        <v>432</v>
      </c>
      <c r="B436" s="15" t="s">
        <v>843</v>
      </c>
      <c r="C436" s="16" t="s">
        <v>844</v>
      </c>
      <c r="D436" s="15">
        <v>0</v>
      </c>
      <c r="E436" s="15">
        <v>0</v>
      </c>
      <c r="F436" s="15">
        <v>0</v>
      </c>
      <c r="G436" s="15">
        <v>0</v>
      </c>
      <c r="H436" s="17">
        <v>0</v>
      </c>
      <c r="I436" s="15">
        <v>1</v>
      </c>
      <c r="J436" s="15">
        <v>0</v>
      </c>
      <c r="K436" s="15">
        <v>0</v>
      </c>
      <c r="L436" s="15">
        <v>0</v>
      </c>
      <c r="M436" s="15">
        <v>0</v>
      </c>
      <c r="N436" s="17">
        <v>1</v>
      </c>
      <c r="O436" s="15">
        <v>0</v>
      </c>
      <c r="P436" s="15">
        <v>0</v>
      </c>
      <c r="Q436" s="15">
        <v>0</v>
      </c>
      <c r="R436" s="15">
        <v>0</v>
      </c>
      <c r="S436" s="15">
        <v>0.25</v>
      </c>
      <c r="T436" s="15">
        <v>0.4</v>
      </c>
      <c r="U436" s="17">
        <v>0.65</v>
      </c>
      <c r="V436" s="15">
        <v>0</v>
      </c>
      <c r="W436" s="15">
        <v>0</v>
      </c>
      <c r="X436" s="17">
        <v>0</v>
      </c>
      <c r="Y436" s="17">
        <v>0</v>
      </c>
      <c r="Z436" s="15">
        <v>0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7">
        <v>0</v>
      </c>
      <c r="AH436" s="15">
        <v>0</v>
      </c>
      <c r="AI436" s="15">
        <v>0</v>
      </c>
      <c r="AJ436" s="15">
        <v>0</v>
      </c>
      <c r="AK436" s="15">
        <v>0</v>
      </c>
      <c r="AL436" s="15">
        <v>0</v>
      </c>
      <c r="AM436" s="15">
        <v>0</v>
      </c>
      <c r="AN436" s="15">
        <v>0</v>
      </c>
      <c r="AO436" s="17">
        <v>0</v>
      </c>
      <c r="AP436" s="15">
        <v>1.65</v>
      </c>
    </row>
    <row r="437" spans="1:42">
      <c r="A437" s="15">
        <v>433</v>
      </c>
      <c r="B437" s="15" t="s">
        <v>845</v>
      </c>
      <c r="C437" s="16" t="s">
        <v>846</v>
      </c>
      <c r="D437" s="15">
        <v>0</v>
      </c>
      <c r="E437" s="15">
        <v>0</v>
      </c>
      <c r="F437" s="15">
        <v>0</v>
      </c>
      <c r="G437" s="15">
        <v>0</v>
      </c>
      <c r="H437" s="17">
        <v>0</v>
      </c>
      <c r="I437" s="15">
        <v>1.5</v>
      </c>
      <c r="J437" s="15">
        <v>0</v>
      </c>
      <c r="K437" s="15">
        <v>0</v>
      </c>
      <c r="L437" s="15">
        <v>0</v>
      </c>
      <c r="M437" s="15">
        <v>0</v>
      </c>
      <c r="N437" s="17">
        <v>1.5</v>
      </c>
      <c r="O437" s="15">
        <v>0</v>
      </c>
      <c r="P437" s="15">
        <v>0</v>
      </c>
      <c r="Q437" s="15">
        <v>0</v>
      </c>
      <c r="R437" s="15">
        <v>0</v>
      </c>
      <c r="S437" s="15">
        <v>0</v>
      </c>
      <c r="T437" s="15">
        <v>0.45</v>
      </c>
      <c r="U437" s="17">
        <v>0.45</v>
      </c>
      <c r="V437" s="15">
        <v>0</v>
      </c>
      <c r="W437" s="15">
        <v>0</v>
      </c>
      <c r="X437" s="17">
        <v>0</v>
      </c>
      <c r="Y437" s="17">
        <v>0</v>
      </c>
      <c r="Z437" s="15">
        <v>2</v>
      </c>
      <c r="AA437" s="15">
        <v>2</v>
      </c>
      <c r="AB437" s="15">
        <v>0</v>
      </c>
      <c r="AC437" s="15">
        <v>0</v>
      </c>
      <c r="AD437" s="15">
        <v>0</v>
      </c>
      <c r="AE437" s="15">
        <v>0.5</v>
      </c>
      <c r="AF437" s="15">
        <v>0</v>
      </c>
      <c r="AG437" s="17">
        <v>4.5</v>
      </c>
      <c r="AH437" s="15">
        <v>0</v>
      </c>
      <c r="AI437" s="15">
        <v>1</v>
      </c>
      <c r="AJ437" s="15">
        <v>1</v>
      </c>
      <c r="AK437" s="15">
        <v>0</v>
      </c>
      <c r="AL437" s="15">
        <v>0</v>
      </c>
      <c r="AM437" s="15">
        <v>0</v>
      </c>
      <c r="AN437" s="15">
        <v>1</v>
      </c>
      <c r="AO437" s="17">
        <v>3</v>
      </c>
      <c r="AP437" s="15">
        <v>9.45</v>
      </c>
    </row>
    <row r="438" spans="1:42">
      <c r="A438" s="15">
        <v>434</v>
      </c>
      <c r="B438" s="15" t="s">
        <v>847</v>
      </c>
      <c r="C438" s="16" t="s">
        <v>848</v>
      </c>
      <c r="D438" s="15">
        <v>0</v>
      </c>
      <c r="E438" s="15">
        <v>0</v>
      </c>
      <c r="F438" s="15">
        <v>0.3</v>
      </c>
      <c r="G438" s="15">
        <v>0</v>
      </c>
      <c r="H438" s="17">
        <v>0.3</v>
      </c>
      <c r="I438" s="15">
        <v>1</v>
      </c>
      <c r="J438" s="15">
        <v>0</v>
      </c>
      <c r="K438" s="15">
        <v>0</v>
      </c>
      <c r="L438" s="15">
        <v>0.3</v>
      </c>
      <c r="M438" s="15">
        <v>0</v>
      </c>
      <c r="N438" s="17">
        <v>1.3</v>
      </c>
      <c r="O438" s="15">
        <v>0</v>
      </c>
      <c r="P438" s="15">
        <v>0</v>
      </c>
      <c r="Q438" s="15">
        <v>0</v>
      </c>
      <c r="R438" s="15">
        <v>0</v>
      </c>
      <c r="S438" s="15">
        <v>0.25</v>
      </c>
      <c r="T438" s="15">
        <v>0.2</v>
      </c>
      <c r="U438" s="17">
        <v>0.45</v>
      </c>
      <c r="V438" s="15">
        <v>0</v>
      </c>
      <c r="W438" s="15">
        <v>0</v>
      </c>
      <c r="X438" s="17">
        <v>0</v>
      </c>
      <c r="Y438" s="17">
        <v>0</v>
      </c>
      <c r="Z438" s="15">
        <v>0</v>
      </c>
      <c r="AA438" s="15">
        <v>0.5</v>
      </c>
      <c r="AB438" s="15">
        <v>0</v>
      </c>
      <c r="AC438" s="15">
        <v>0</v>
      </c>
      <c r="AD438" s="15">
        <v>0</v>
      </c>
      <c r="AE438" s="15">
        <v>0</v>
      </c>
      <c r="AF438" s="15">
        <v>0</v>
      </c>
      <c r="AG438" s="17">
        <v>0.5</v>
      </c>
      <c r="AH438" s="15">
        <v>0</v>
      </c>
      <c r="AI438" s="15">
        <v>0</v>
      </c>
      <c r="AJ438" s="15">
        <v>1</v>
      </c>
      <c r="AK438" s="15">
        <v>0</v>
      </c>
      <c r="AL438" s="15">
        <v>0</v>
      </c>
      <c r="AM438" s="15">
        <v>0</v>
      </c>
      <c r="AN438" s="15">
        <v>0</v>
      </c>
      <c r="AO438" s="17">
        <v>1</v>
      </c>
      <c r="AP438" s="15">
        <v>3.55</v>
      </c>
    </row>
    <row r="439" spans="1:42">
      <c r="A439" s="15">
        <v>435</v>
      </c>
      <c r="B439" s="15" t="s">
        <v>849</v>
      </c>
      <c r="C439" s="16" t="s">
        <v>850</v>
      </c>
      <c r="D439" s="15">
        <v>0</v>
      </c>
      <c r="E439" s="15">
        <v>0</v>
      </c>
      <c r="F439" s="15">
        <v>0</v>
      </c>
      <c r="G439" s="15">
        <v>0</v>
      </c>
      <c r="H439" s="17">
        <v>0</v>
      </c>
      <c r="I439" s="15">
        <v>1</v>
      </c>
      <c r="J439" s="15">
        <v>0</v>
      </c>
      <c r="K439" s="15">
        <v>0</v>
      </c>
      <c r="L439" s="15">
        <v>0</v>
      </c>
      <c r="M439" s="15">
        <v>0</v>
      </c>
      <c r="N439" s="17">
        <v>1</v>
      </c>
      <c r="O439" s="15">
        <v>0</v>
      </c>
      <c r="P439" s="15">
        <v>0</v>
      </c>
      <c r="Q439" s="15">
        <v>0</v>
      </c>
      <c r="R439" s="15">
        <v>0</v>
      </c>
      <c r="S439" s="15">
        <v>0.25</v>
      </c>
      <c r="T439" s="15">
        <v>0.45</v>
      </c>
      <c r="U439" s="17">
        <v>0.7</v>
      </c>
      <c r="V439" s="15">
        <v>0.8</v>
      </c>
      <c r="W439" s="15">
        <v>0</v>
      </c>
      <c r="X439" s="17">
        <v>0</v>
      </c>
      <c r="Y439" s="17">
        <v>0.8</v>
      </c>
      <c r="Z439" s="15">
        <v>0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7">
        <v>0</v>
      </c>
      <c r="AH439" s="15">
        <v>0</v>
      </c>
      <c r="AI439" s="15">
        <v>0</v>
      </c>
      <c r="AJ439" s="15">
        <v>0</v>
      </c>
      <c r="AK439" s="15">
        <v>0</v>
      </c>
      <c r="AL439" s="15">
        <v>0</v>
      </c>
      <c r="AM439" s="15">
        <v>0</v>
      </c>
      <c r="AN439" s="15">
        <v>0</v>
      </c>
      <c r="AO439" s="17">
        <v>0</v>
      </c>
      <c r="AP439" s="15">
        <v>2.5</v>
      </c>
    </row>
    <row r="440" spans="1:42">
      <c r="A440" s="15">
        <v>436</v>
      </c>
      <c r="B440" s="15" t="s">
        <v>851</v>
      </c>
      <c r="C440" s="16" t="s">
        <v>852</v>
      </c>
      <c r="D440" s="15">
        <v>0</v>
      </c>
      <c r="E440" s="15">
        <v>0</v>
      </c>
      <c r="F440" s="15">
        <v>0</v>
      </c>
      <c r="G440" s="15">
        <v>0</v>
      </c>
      <c r="H440" s="17">
        <v>0</v>
      </c>
      <c r="I440" s="15">
        <v>1</v>
      </c>
      <c r="J440" s="15">
        <v>0</v>
      </c>
      <c r="K440" s="15">
        <v>0</v>
      </c>
      <c r="L440" s="15">
        <v>0.3</v>
      </c>
      <c r="M440" s="15">
        <v>0</v>
      </c>
      <c r="N440" s="17">
        <v>1.3</v>
      </c>
      <c r="O440" s="15">
        <v>0</v>
      </c>
      <c r="P440" s="15">
        <v>0</v>
      </c>
      <c r="Q440" s="15">
        <v>0</v>
      </c>
      <c r="R440" s="15">
        <v>0</v>
      </c>
      <c r="S440" s="15">
        <v>0.25</v>
      </c>
      <c r="T440" s="15">
        <v>0.2</v>
      </c>
      <c r="U440" s="17">
        <v>0.45</v>
      </c>
      <c r="V440" s="15">
        <v>0</v>
      </c>
      <c r="W440" s="15">
        <v>0</v>
      </c>
      <c r="X440" s="17">
        <v>0</v>
      </c>
      <c r="Y440" s="17">
        <v>0</v>
      </c>
      <c r="Z440" s="15">
        <v>0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7">
        <v>0</v>
      </c>
      <c r="AH440" s="15">
        <v>0</v>
      </c>
      <c r="AI440" s="15">
        <v>0</v>
      </c>
      <c r="AJ440" s="15">
        <v>0</v>
      </c>
      <c r="AK440" s="15">
        <v>0</v>
      </c>
      <c r="AL440" s="15">
        <v>0</v>
      </c>
      <c r="AM440" s="15">
        <v>0</v>
      </c>
      <c r="AN440" s="15">
        <v>0</v>
      </c>
      <c r="AO440" s="17">
        <v>0</v>
      </c>
      <c r="AP440" s="15">
        <v>1.75</v>
      </c>
    </row>
    <row r="441" spans="1:42">
      <c r="A441" s="15">
        <v>437</v>
      </c>
      <c r="B441" s="15" t="s">
        <v>853</v>
      </c>
      <c r="C441" s="16" t="s">
        <v>854</v>
      </c>
      <c r="D441" s="15">
        <v>0</v>
      </c>
      <c r="E441" s="15">
        <v>0</v>
      </c>
      <c r="F441" s="15">
        <v>0</v>
      </c>
      <c r="G441" s="15">
        <v>0</v>
      </c>
      <c r="H441" s="17">
        <v>0</v>
      </c>
      <c r="I441" s="15">
        <v>1</v>
      </c>
      <c r="J441" s="15">
        <v>0</v>
      </c>
      <c r="K441" s="15">
        <v>0</v>
      </c>
      <c r="L441" s="15">
        <v>0.6</v>
      </c>
      <c r="M441" s="15">
        <v>0</v>
      </c>
      <c r="N441" s="17">
        <v>1.6</v>
      </c>
      <c r="O441" s="15">
        <v>0</v>
      </c>
      <c r="P441" s="15">
        <v>0</v>
      </c>
      <c r="Q441" s="15">
        <v>0</v>
      </c>
      <c r="R441" s="15">
        <v>0.8</v>
      </c>
      <c r="S441" s="15">
        <v>0.45</v>
      </c>
      <c r="T441" s="15">
        <v>0</v>
      </c>
      <c r="U441" s="17">
        <v>1.25</v>
      </c>
      <c r="V441" s="15">
        <v>0.4</v>
      </c>
      <c r="W441" s="15">
        <v>0</v>
      </c>
      <c r="X441" s="17">
        <v>0</v>
      </c>
      <c r="Y441" s="17">
        <v>0.4</v>
      </c>
      <c r="Z441" s="15">
        <v>2.5</v>
      </c>
      <c r="AA441" s="15">
        <v>0.5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7">
        <v>3</v>
      </c>
      <c r="AH441" s="15">
        <v>0</v>
      </c>
      <c r="AI441" s="15">
        <v>0</v>
      </c>
      <c r="AJ441" s="15">
        <v>1</v>
      </c>
      <c r="AK441" s="15">
        <v>0</v>
      </c>
      <c r="AL441" s="15">
        <v>0</v>
      </c>
      <c r="AM441" s="15">
        <v>0</v>
      </c>
      <c r="AN441" s="15">
        <v>0</v>
      </c>
      <c r="AO441" s="17">
        <v>1</v>
      </c>
      <c r="AP441" s="15">
        <v>7.25</v>
      </c>
    </row>
    <row r="442" spans="1:42">
      <c r="A442" s="15">
        <v>438</v>
      </c>
      <c r="B442" s="15" t="s">
        <v>855</v>
      </c>
      <c r="C442" s="16" t="s">
        <v>856</v>
      </c>
      <c r="D442" s="15">
        <v>0</v>
      </c>
      <c r="E442" s="15">
        <v>0</v>
      </c>
      <c r="F442" s="15">
        <v>0</v>
      </c>
      <c r="G442" s="15">
        <v>0</v>
      </c>
      <c r="H442" s="17">
        <v>0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7">
        <v>0</v>
      </c>
      <c r="O442" s="15">
        <v>0</v>
      </c>
      <c r="P442" s="15">
        <v>0</v>
      </c>
      <c r="Q442" s="15">
        <v>0</v>
      </c>
      <c r="R442" s="15">
        <v>0</v>
      </c>
      <c r="S442" s="15">
        <v>0.25</v>
      </c>
      <c r="T442" s="15">
        <v>0</v>
      </c>
      <c r="U442" s="17">
        <v>0.25</v>
      </c>
      <c r="V442" s="15">
        <v>0</v>
      </c>
      <c r="W442" s="15">
        <v>0</v>
      </c>
      <c r="X442" s="17">
        <v>0</v>
      </c>
      <c r="Y442" s="17">
        <v>0</v>
      </c>
      <c r="Z442" s="15">
        <v>0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  <c r="AF442" s="15">
        <v>0</v>
      </c>
      <c r="AG442" s="17">
        <v>0</v>
      </c>
      <c r="AH442" s="15">
        <v>0</v>
      </c>
      <c r="AI442" s="15">
        <v>0</v>
      </c>
      <c r="AJ442" s="15">
        <v>0</v>
      </c>
      <c r="AK442" s="15">
        <v>0</v>
      </c>
      <c r="AL442" s="15">
        <v>0</v>
      </c>
      <c r="AM442" s="15">
        <v>0</v>
      </c>
      <c r="AN442" s="15">
        <v>0</v>
      </c>
      <c r="AO442" s="17">
        <v>0</v>
      </c>
      <c r="AP442" s="15">
        <v>0.25</v>
      </c>
    </row>
    <row r="443" spans="1:42">
      <c r="A443" s="15">
        <v>439</v>
      </c>
      <c r="B443" s="15" t="s">
        <v>857</v>
      </c>
      <c r="C443" s="16" t="s">
        <v>858</v>
      </c>
      <c r="D443" s="15">
        <v>0</v>
      </c>
      <c r="E443" s="15">
        <v>0</v>
      </c>
      <c r="F443" s="15">
        <v>0</v>
      </c>
      <c r="G443" s="15">
        <v>0</v>
      </c>
      <c r="H443" s="17">
        <v>0</v>
      </c>
      <c r="I443" s="15">
        <v>1</v>
      </c>
      <c r="J443" s="15">
        <v>0</v>
      </c>
      <c r="K443" s="15">
        <v>0</v>
      </c>
      <c r="L443" s="15">
        <v>0</v>
      </c>
      <c r="M443" s="15">
        <v>0</v>
      </c>
      <c r="N443" s="17">
        <v>1</v>
      </c>
      <c r="O443" s="15">
        <v>0</v>
      </c>
      <c r="P443" s="15">
        <v>0</v>
      </c>
      <c r="Q443" s="15">
        <v>0</v>
      </c>
      <c r="R443" s="15">
        <v>0</v>
      </c>
      <c r="S443" s="15">
        <v>0</v>
      </c>
      <c r="T443" s="15">
        <v>0.45</v>
      </c>
      <c r="U443" s="17">
        <v>0.45</v>
      </c>
      <c r="V443" s="15">
        <v>0.25</v>
      </c>
      <c r="W443" s="15">
        <v>0</v>
      </c>
      <c r="X443" s="17">
        <v>0</v>
      </c>
      <c r="Y443" s="17">
        <v>0.25</v>
      </c>
      <c r="Z443" s="15">
        <v>0</v>
      </c>
      <c r="AA443" s="15">
        <v>0.5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7">
        <v>0.5</v>
      </c>
      <c r="AH443" s="15">
        <v>0</v>
      </c>
      <c r="AI443" s="15">
        <v>0</v>
      </c>
      <c r="AJ443" s="15">
        <v>0</v>
      </c>
      <c r="AK443" s="15">
        <v>0</v>
      </c>
      <c r="AL443" s="15">
        <v>0</v>
      </c>
      <c r="AM443" s="15">
        <v>0</v>
      </c>
      <c r="AN443" s="15">
        <v>0</v>
      </c>
      <c r="AO443" s="17">
        <v>0</v>
      </c>
      <c r="AP443" s="15">
        <v>2.2</v>
      </c>
    </row>
    <row r="444" spans="1:42">
      <c r="A444" s="15">
        <v>440</v>
      </c>
      <c r="B444" s="15" t="s">
        <v>859</v>
      </c>
      <c r="C444" s="16" t="s">
        <v>860</v>
      </c>
      <c r="D444" s="15">
        <v>0</v>
      </c>
      <c r="E444" s="15">
        <v>0</v>
      </c>
      <c r="F444" s="15">
        <v>0</v>
      </c>
      <c r="G444" s="15">
        <v>0</v>
      </c>
      <c r="H444" s="17">
        <v>0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7">
        <v>0</v>
      </c>
      <c r="O444" s="15">
        <v>0</v>
      </c>
      <c r="P444" s="15">
        <v>0</v>
      </c>
      <c r="Q444" s="15">
        <v>0</v>
      </c>
      <c r="R444" s="15">
        <v>0</v>
      </c>
      <c r="S444" s="15">
        <v>0.25</v>
      </c>
      <c r="T444" s="15">
        <v>0.45</v>
      </c>
      <c r="U444" s="17">
        <v>0.7</v>
      </c>
      <c r="V444" s="15">
        <v>0.2</v>
      </c>
      <c r="W444" s="15">
        <v>0</v>
      </c>
      <c r="X444" s="17">
        <v>0</v>
      </c>
      <c r="Y444" s="17">
        <v>0.2</v>
      </c>
      <c r="Z444" s="15">
        <v>0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7">
        <v>0</v>
      </c>
      <c r="AH444" s="15">
        <v>1</v>
      </c>
      <c r="AI444" s="15">
        <v>0</v>
      </c>
      <c r="AJ444" s="15">
        <v>0</v>
      </c>
      <c r="AK444" s="15">
        <v>0</v>
      </c>
      <c r="AL444" s="15">
        <v>0</v>
      </c>
      <c r="AM444" s="15">
        <v>0</v>
      </c>
      <c r="AN444" s="15">
        <v>0</v>
      </c>
      <c r="AO444" s="17">
        <v>1</v>
      </c>
      <c r="AP444" s="15">
        <v>1.9</v>
      </c>
    </row>
    <row r="445" spans="1:42">
      <c r="A445" s="15">
        <v>441</v>
      </c>
      <c r="B445" s="15" t="s">
        <v>861</v>
      </c>
      <c r="C445" s="16" t="s">
        <v>862</v>
      </c>
      <c r="D445" s="15">
        <v>0</v>
      </c>
      <c r="E445" s="15">
        <v>0</v>
      </c>
      <c r="F445" s="15">
        <v>0</v>
      </c>
      <c r="G445" s="15">
        <v>0</v>
      </c>
      <c r="H445" s="17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7">
        <v>0</v>
      </c>
      <c r="O445" s="15">
        <v>0</v>
      </c>
      <c r="P445" s="15">
        <v>0</v>
      </c>
      <c r="Q445" s="15">
        <v>0</v>
      </c>
      <c r="R445" s="15">
        <v>0</v>
      </c>
      <c r="S445" s="15">
        <v>0.25</v>
      </c>
      <c r="T445" s="15">
        <v>0.2</v>
      </c>
      <c r="U445" s="17">
        <v>0.45</v>
      </c>
      <c r="V445" s="15">
        <v>0</v>
      </c>
      <c r="W445" s="15">
        <v>0</v>
      </c>
      <c r="X445" s="17">
        <v>0</v>
      </c>
      <c r="Y445" s="17">
        <v>0</v>
      </c>
      <c r="Z445" s="15">
        <v>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7">
        <v>0</v>
      </c>
      <c r="AH445" s="15">
        <v>1</v>
      </c>
      <c r="AI445" s="15">
        <v>0</v>
      </c>
      <c r="AJ445" s="15">
        <v>0</v>
      </c>
      <c r="AK445" s="15">
        <v>0</v>
      </c>
      <c r="AL445" s="15">
        <v>0</v>
      </c>
      <c r="AM445" s="15">
        <v>0</v>
      </c>
      <c r="AN445" s="15">
        <v>0</v>
      </c>
      <c r="AO445" s="17">
        <v>1</v>
      </c>
      <c r="AP445" s="15">
        <v>1.45</v>
      </c>
    </row>
    <row r="446" spans="1:42">
      <c r="A446" s="15">
        <v>442</v>
      </c>
      <c r="B446" s="15" t="s">
        <v>863</v>
      </c>
      <c r="C446" s="16" t="s">
        <v>864</v>
      </c>
      <c r="D446" s="15">
        <v>0</v>
      </c>
      <c r="E446" s="15">
        <v>0</v>
      </c>
      <c r="F446" s="15">
        <v>0</v>
      </c>
      <c r="G446" s="15">
        <v>0</v>
      </c>
      <c r="H446" s="17">
        <v>0</v>
      </c>
      <c r="I446" s="15">
        <v>1.5</v>
      </c>
      <c r="J446" s="15">
        <v>0</v>
      </c>
      <c r="K446" s="15">
        <v>0</v>
      </c>
      <c r="L446" s="15">
        <v>0</v>
      </c>
      <c r="M446" s="15">
        <v>0</v>
      </c>
      <c r="N446" s="17">
        <v>1.5</v>
      </c>
      <c r="O446" s="15">
        <v>0</v>
      </c>
      <c r="P446" s="15">
        <v>0</v>
      </c>
      <c r="Q446" s="15">
        <v>0</v>
      </c>
      <c r="R446" s="15">
        <v>0</v>
      </c>
      <c r="S446" s="15">
        <v>0.25</v>
      </c>
      <c r="T446" s="15">
        <v>0</v>
      </c>
      <c r="U446" s="17">
        <v>0.25</v>
      </c>
      <c r="V446" s="15">
        <v>0</v>
      </c>
      <c r="W446" s="15">
        <v>0</v>
      </c>
      <c r="X446" s="17">
        <v>0</v>
      </c>
      <c r="Y446" s="17">
        <v>0</v>
      </c>
      <c r="Z446" s="15">
        <v>0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  <c r="AF446" s="15">
        <v>0</v>
      </c>
      <c r="AG446" s="17">
        <v>0</v>
      </c>
      <c r="AH446" s="15">
        <v>0</v>
      </c>
      <c r="AI446" s="15">
        <v>0</v>
      </c>
      <c r="AJ446" s="15">
        <v>0</v>
      </c>
      <c r="AK446" s="15">
        <v>0</v>
      </c>
      <c r="AL446" s="15">
        <v>0</v>
      </c>
      <c r="AM446" s="15">
        <v>0</v>
      </c>
      <c r="AN446" s="15">
        <v>0</v>
      </c>
      <c r="AO446" s="17">
        <v>0</v>
      </c>
      <c r="AP446" s="15">
        <v>1.75</v>
      </c>
    </row>
    <row r="447" spans="1:42">
      <c r="A447" s="15">
        <v>443</v>
      </c>
      <c r="B447" s="15" t="s">
        <v>865</v>
      </c>
      <c r="C447" s="16" t="s">
        <v>866</v>
      </c>
      <c r="D447" s="15">
        <v>0</v>
      </c>
      <c r="E447" s="15">
        <v>0</v>
      </c>
      <c r="F447" s="15">
        <v>0</v>
      </c>
      <c r="G447" s="15">
        <v>0</v>
      </c>
      <c r="H447" s="17">
        <f t="shared" ref="H447:H496" si="1">SUM(D447:G447)</f>
        <v>0</v>
      </c>
      <c r="I447" s="15">
        <v>1</v>
      </c>
      <c r="J447" s="15">
        <v>0</v>
      </c>
      <c r="K447" s="15">
        <v>0</v>
      </c>
      <c r="L447" s="15">
        <v>0</v>
      </c>
      <c r="M447" s="15">
        <v>0</v>
      </c>
      <c r="N447" s="17">
        <f t="shared" ref="N447:N496" si="2">SUM(I447:M447)</f>
        <v>1</v>
      </c>
      <c r="O447" s="15">
        <v>0</v>
      </c>
      <c r="P447" s="15">
        <v>0</v>
      </c>
      <c r="Q447" s="15">
        <v>0</v>
      </c>
      <c r="R447" s="15">
        <v>6.5</v>
      </c>
      <c r="S447" s="15">
        <v>0.25</v>
      </c>
      <c r="T447" s="15">
        <v>0.7</v>
      </c>
      <c r="U447" s="17">
        <f t="shared" ref="U447:U496" si="3">SUM(O447:T447)</f>
        <v>7.45</v>
      </c>
      <c r="V447" s="15">
        <v>0</v>
      </c>
      <c r="W447" s="15">
        <v>0</v>
      </c>
      <c r="X447" s="17">
        <v>0</v>
      </c>
      <c r="Y447" s="17">
        <f t="shared" ref="Y447:Y496" si="4">SUM(V447:X447)</f>
        <v>0</v>
      </c>
      <c r="Z447" s="15">
        <v>4</v>
      </c>
      <c r="AA447" s="15">
        <v>0.5</v>
      </c>
      <c r="AB447" s="15">
        <v>0</v>
      </c>
      <c r="AC447" s="15">
        <v>0</v>
      </c>
      <c r="AD447" s="15">
        <v>0</v>
      </c>
      <c r="AE447" s="15">
        <v>0.5</v>
      </c>
      <c r="AF447" s="15">
        <v>0</v>
      </c>
      <c r="AG447" s="17">
        <f t="shared" ref="AG447:AG496" si="5">SUM(Z447:AF447)</f>
        <v>5</v>
      </c>
      <c r="AH447" s="15">
        <v>0</v>
      </c>
      <c r="AI447" s="15">
        <v>0</v>
      </c>
      <c r="AJ447" s="15">
        <v>0</v>
      </c>
      <c r="AK447" s="15">
        <v>0</v>
      </c>
      <c r="AL447" s="15">
        <v>0</v>
      </c>
      <c r="AM447" s="15">
        <v>0</v>
      </c>
      <c r="AN447" s="15">
        <v>0</v>
      </c>
      <c r="AO447" s="17">
        <f t="shared" ref="AO447:AO496" si="6">SUM(AH447:AN447)</f>
        <v>0</v>
      </c>
      <c r="AP447" s="15">
        <f t="shared" ref="AP447:AP496" si="7">SUM(H447,N447,U447,Y447,AG447,AO447)</f>
        <v>13.45</v>
      </c>
    </row>
    <row r="448" spans="1:42">
      <c r="A448" s="15">
        <v>444</v>
      </c>
      <c r="B448" s="15" t="s">
        <v>867</v>
      </c>
      <c r="C448" s="16" t="s">
        <v>868</v>
      </c>
      <c r="D448" s="15">
        <v>0</v>
      </c>
      <c r="E448" s="15">
        <v>0</v>
      </c>
      <c r="F448" s="15">
        <v>0.8</v>
      </c>
      <c r="G448" s="15">
        <v>0</v>
      </c>
      <c r="H448" s="17">
        <f t="shared" si="1"/>
        <v>0.8</v>
      </c>
      <c r="I448" s="15">
        <v>1</v>
      </c>
      <c r="J448" s="15">
        <v>0</v>
      </c>
      <c r="K448" s="15">
        <v>0</v>
      </c>
      <c r="L448" s="15">
        <v>0</v>
      </c>
      <c r="M448" s="15">
        <v>0</v>
      </c>
      <c r="N448" s="17">
        <f t="shared" si="2"/>
        <v>1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15">
        <v>0.45</v>
      </c>
      <c r="U448" s="17">
        <f t="shared" si="3"/>
        <v>0.45</v>
      </c>
      <c r="V448" s="15">
        <v>0</v>
      </c>
      <c r="W448" s="15">
        <v>0</v>
      </c>
      <c r="X448" s="17">
        <v>0</v>
      </c>
      <c r="Y448" s="17">
        <f t="shared" si="4"/>
        <v>0</v>
      </c>
      <c r="Z448" s="15">
        <v>2</v>
      </c>
      <c r="AA448" s="15">
        <v>0.5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7">
        <f t="shared" si="5"/>
        <v>2.5</v>
      </c>
      <c r="AH448" s="15">
        <v>0</v>
      </c>
      <c r="AI448" s="15">
        <v>0</v>
      </c>
      <c r="AJ448" s="15">
        <v>0</v>
      </c>
      <c r="AK448" s="15">
        <v>0</v>
      </c>
      <c r="AL448" s="15">
        <v>0</v>
      </c>
      <c r="AM448" s="15">
        <v>0</v>
      </c>
      <c r="AN448" s="15">
        <v>0</v>
      </c>
      <c r="AO448" s="17">
        <f t="shared" si="6"/>
        <v>0</v>
      </c>
      <c r="AP448" s="15">
        <f t="shared" si="7"/>
        <v>4.75</v>
      </c>
    </row>
    <row r="449" spans="1:42">
      <c r="A449" s="15">
        <v>445</v>
      </c>
      <c r="B449" s="15" t="s">
        <v>869</v>
      </c>
      <c r="C449" s="16" t="s">
        <v>870</v>
      </c>
      <c r="D449" s="15">
        <v>0</v>
      </c>
      <c r="E449" s="15">
        <v>0.6</v>
      </c>
      <c r="F449" s="15">
        <v>0</v>
      </c>
      <c r="G449" s="15">
        <v>0</v>
      </c>
      <c r="H449" s="17">
        <f t="shared" si="1"/>
        <v>0.6</v>
      </c>
      <c r="I449" s="15">
        <v>2.5</v>
      </c>
      <c r="J449" s="15">
        <v>0</v>
      </c>
      <c r="K449" s="15">
        <v>0</v>
      </c>
      <c r="L449" s="15">
        <v>0</v>
      </c>
      <c r="M449" s="15">
        <v>0</v>
      </c>
      <c r="N449" s="17">
        <f t="shared" si="2"/>
        <v>2.5</v>
      </c>
      <c r="O449" s="15">
        <v>0</v>
      </c>
      <c r="P449" s="15">
        <v>0</v>
      </c>
      <c r="Q449" s="15">
        <v>0</v>
      </c>
      <c r="R449" s="15">
        <v>0.9</v>
      </c>
      <c r="S449" s="15">
        <v>0.25</v>
      </c>
      <c r="T449" s="15">
        <v>0.2</v>
      </c>
      <c r="U449" s="17">
        <f t="shared" si="3"/>
        <v>1.35</v>
      </c>
      <c r="V449" s="15">
        <v>0.2</v>
      </c>
      <c r="W449" s="15">
        <v>0</v>
      </c>
      <c r="X449" s="17">
        <v>0.3</v>
      </c>
      <c r="Y449" s="17">
        <f t="shared" si="4"/>
        <v>0.5</v>
      </c>
      <c r="Z449" s="15">
        <v>0</v>
      </c>
      <c r="AA449" s="15">
        <v>0.5</v>
      </c>
      <c r="AB449" s="15">
        <v>0</v>
      </c>
      <c r="AC449" s="15">
        <v>0</v>
      </c>
      <c r="AD449" s="15">
        <v>0</v>
      </c>
      <c r="AE449" s="15">
        <v>0.5</v>
      </c>
      <c r="AF449" s="15">
        <v>0</v>
      </c>
      <c r="AG449" s="17">
        <f t="shared" si="5"/>
        <v>1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15">
        <v>0</v>
      </c>
      <c r="AN449" s="15">
        <v>0</v>
      </c>
      <c r="AO449" s="17">
        <f t="shared" si="6"/>
        <v>0</v>
      </c>
      <c r="AP449" s="15">
        <f t="shared" si="7"/>
        <v>5.95</v>
      </c>
    </row>
    <row r="450" spans="1:42">
      <c r="A450" s="15">
        <v>446</v>
      </c>
      <c r="B450" s="15" t="s">
        <v>871</v>
      </c>
      <c r="C450" s="16" t="s">
        <v>872</v>
      </c>
      <c r="D450" s="15">
        <v>0</v>
      </c>
      <c r="E450" s="15">
        <v>0.3</v>
      </c>
      <c r="F450" s="15">
        <v>0</v>
      </c>
      <c r="G450" s="15">
        <v>0</v>
      </c>
      <c r="H450" s="17">
        <f t="shared" si="1"/>
        <v>0.3</v>
      </c>
      <c r="I450" s="15">
        <v>0</v>
      </c>
      <c r="J450" s="15">
        <v>1</v>
      </c>
      <c r="K450" s="15">
        <v>0</v>
      </c>
      <c r="L450" s="15">
        <v>0.8</v>
      </c>
      <c r="M450" s="15">
        <v>0</v>
      </c>
      <c r="N450" s="17">
        <f t="shared" si="2"/>
        <v>1.8</v>
      </c>
      <c r="O450" s="15">
        <v>0</v>
      </c>
      <c r="P450" s="15">
        <v>0</v>
      </c>
      <c r="Q450" s="15">
        <v>0</v>
      </c>
      <c r="R450" s="15">
        <v>0</v>
      </c>
      <c r="S450" s="15">
        <v>0.25</v>
      </c>
      <c r="T450" s="15">
        <v>1.2</v>
      </c>
      <c r="U450" s="17">
        <f t="shared" si="3"/>
        <v>1.45</v>
      </c>
      <c r="V450" s="15">
        <v>0.4</v>
      </c>
      <c r="W450" s="15">
        <v>0</v>
      </c>
      <c r="X450" s="17">
        <v>0</v>
      </c>
      <c r="Y450" s="17">
        <f t="shared" si="4"/>
        <v>0.4</v>
      </c>
      <c r="Z450" s="15">
        <v>2</v>
      </c>
      <c r="AA450" s="15">
        <v>0.5</v>
      </c>
      <c r="AB450" s="15">
        <v>0</v>
      </c>
      <c r="AC450" s="15">
        <v>0</v>
      </c>
      <c r="AD450" s="15">
        <v>0</v>
      </c>
      <c r="AE450" s="15">
        <v>1.5</v>
      </c>
      <c r="AF450" s="15">
        <v>0</v>
      </c>
      <c r="AG450" s="17">
        <f t="shared" si="5"/>
        <v>4</v>
      </c>
      <c r="AH450" s="15">
        <v>2</v>
      </c>
      <c r="AI450" s="15">
        <v>0</v>
      </c>
      <c r="AJ450" s="15">
        <v>0</v>
      </c>
      <c r="AK450" s="15">
        <v>0</v>
      </c>
      <c r="AL450" s="15">
        <v>0</v>
      </c>
      <c r="AM450" s="15">
        <v>0</v>
      </c>
      <c r="AN450" s="15">
        <v>0</v>
      </c>
      <c r="AO450" s="17">
        <f t="shared" si="6"/>
        <v>2</v>
      </c>
      <c r="AP450" s="15">
        <f t="shared" si="7"/>
        <v>9.95</v>
      </c>
    </row>
    <row r="451" spans="1:42">
      <c r="A451" s="15">
        <v>447</v>
      </c>
      <c r="B451" s="15" t="s">
        <v>873</v>
      </c>
      <c r="C451" s="16" t="s">
        <v>874</v>
      </c>
      <c r="D451" s="15">
        <v>0</v>
      </c>
      <c r="E451" s="15">
        <v>0</v>
      </c>
      <c r="F451" s="15">
        <v>0</v>
      </c>
      <c r="G451" s="15">
        <v>0</v>
      </c>
      <c r="H451" s="17">
        <f t="shared" si="1"/>
        <v>0</v>
      </c>
      <c r="I451" s="15">
        <v>1</v>
      </c>
      <c r="J451" s="15">
        <v>0</v>
      </c>
      <c r="K451" s="15">
        <v>0</v>
      </c>
      <c r="L451" s="15">
        <v>0</v>
      </c>
      <c r="M451" s="15">
        <v>0</v>
      </c>
      <c r="N451" s="17">
        <f t="shared" si="2"/>
        <v>1</v>
      </c>
      <c r="O451" s="15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0.45</v>
      </c>
      <c r="U451" s="17">
        <f t="shared" si="3"/>
        <v>0.45</v>
      </c>
      <c r="V451" s="15">
        <v>0</v>
      </c>
      <c r="W451" s="15">
        <v>0</v>
      </c>
      <c r="X451" s="17">
        <v>0</v>
      </c>
      <c r="Y451" s="17">
        <f t="shared" si="4"/>
        <v>0</v>
      </c>
      <c r="Z451" s="15">
        <v>0.5</v>
      </c>
      <c r="AA451" s="15">
        <v>0.5</v>
      </c>
      <c r="AB451" s="15">
        <v>0</v>
      </c>
      <c r="AC451" s="15">
        <v>0</v>
      </c>
      <c r="AD451" s="15">
        <v>0</v>
      </c>
      <c r="AE451" s="15">
        <v>1.5</v>
      </c>
      <c r="AF451" s="15">
        <v>0</v>
      </c>
      <c r="AG451" s="17">
        <f t="shared" si="5"/>
        <v>2.5</v>
      </c>
      <c r="AH451" s="15">
        <v>0</v>
      </c>
      <c r="AI451" s="15">
        <v>1</v>
      </c>
      <c r="AJ451" s="15">
        <v>1</v>
      </c>
      <c r="AK451" s="15">
        <v>0</v>
      </c>
      <c r="AL451" s="15">
        <v>0</v>
      </c>
      <c r="AM451" s="15">
        <v>0</v>
      </c>
      <c r="AN451" s="15">
        <v>0</v>
      </c>
      <c r="AO451" s="17">
        <f t="shared" si="6"/>
        <v>2</v>
      </c>
      <c r="AP451" s="15">
        <f t="shared" si="7"/>
        <v>5.95</v>
      </c>
    </row>
    <row r="452" spans="1:42">
      <c r="A452" s="15">
        <v>448</v>
      </c>
      <c r="B452" s="15" t="s">
        <v>875</v>
      </c>
      <c r="C452" s="16" t="s">
        <v>876</v>
      </c>
      <c r="D452" s="15">
        <v>0</v>
      </c>
      <c r="E452" s="15">
        <v>0</v>
      </c>
      <c r="F452" s="15">
        <v>0</v>
      </c>
      <c r="G452" s="15">
        <v>0</v>
      </c>
      <c r="H452" s="17">
        <f t="shared" si="1"/>
        <v>0</v>
      </c>
      <c r="I452" s="15">
        <v>1.5</v>
      </c>
      <c r="J452" s="15">
        <v>0</v>
      </c>
      <c r="K452" s="15">
        <v>0</v>
      </c>
      <c r="L452" s="15">
        <v>0</v>
      </c>
      <c r="M452" s="15">
        <v>0</v>
      </c>
      <c r="N452" s="17">
        <f t="shared" si="2"/>
        <v>1.5</v>
      </c>
      <c r="O452" s="15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0</v>
      </c>
      <c r="U452" s="17">
        <f t="shared" si="3"/>
        <v>0</v>
      </c>
      <c r="V452" s="15">
        <v>0</v>
      </c>
      <c r="W452" s="15">
        <v>0</v>
      </c>
      <c r="X452" s="17">
        <v>0</v>
      </c>
      <c r="Y452" s="17">
        <f t="shared" si="4"/>
        <v>0</v>
      </c>
      <c r="Z452" s="15">
        <v>1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7">
        <f t="shared" si="5"/>
        <v>1</v>
      </c>
      <c r="AH452" s="15">
        <v>0</v>
      </c>
      <c r="AI452" s="15">
        <v>0</v>
      </c>
      <c r="AJ452" s="15">
        <v>0</v>
      </c>
      <c r="AK452" s="15">
        <v>0</v>
      </c>
      <c r="AL452" s="15">
        <v>0</v>
      </c>
      <c r="AM452" s="15">
        <v>0</v>
      </c>
      <c r="AN452" s="15">
        <v>0</v>
      </c>
      <c r="AO452" s="17">
        <f t="shared" si="6"/>
        <v>0</v>
      </c>
      <c r="AP452" s="15">
        <f t="shared" si="7"/>
        <v>2.5</v>
      </c>
    </row>
    <row r="453" spans="1:42">
      <c r="A453" s="15">
        <v>449</v>
      </c>
      <c r="B453" s="15" t="s">
        <v>877</v>
      </c>
      <c r="C453" s="16" t="s">
        <v>878</v>
      </c>
      <c r="D453" s="15">
        <v>0</v>
      </c>
      <c r="E453" s="15">
        <v>0</v>
      </c>
      <c r="F453" s="15">
        <v>0</v>
      </c>
      <c r="G453" s="15">
        <v>0</v>
      </c>
      <c r="H453" s="17">
        <f t="shared" si="1"/>
        <v>0</v>
      </c>
      <c r="I453" s="15">
        <v>1.5</v>
      </c>
      <c r="J453" s="15">
        <v>0</v>
      </c>
      <c r="K453" s="15">
        <v>0</v>
      </c>
      <c r="L453" s="15">
        <v>0</v>
      </c>
      <c r="M453" s="15">
        <v>0</v>
      </c>
      <c r="N453" s="17">
        <f t="shared" si="2"/>
        <v>1.5</v>
      </c>
      <c r="O453" s="15">
        <v>0</v>
      </c>
      <c r="P453" s="15">
        <v>0</v>
      </c>
      <c r="Q453" s="15">
        <v>0</v>
      </c>
      <c r="R453" s="15">
        <v>0</v>
      </c>
      <c r="S453" s="15">
        <v>0</v>
      </c>
      <c r="T453" s="15">
        <v>0.45</v>
      </c>
      <c r="U453" s="17">
        <f t="shared" si="3"/>
        <v>0.45</v>
      </c>
      <c r="V453" s="15">
        <v>0</v>
      </c>
      <c r="W453" s="15">
        <v>0</v>
      </c>
      <c r="X453" s="17">
        <v>0</v>
      </c>
      <c r="Y453" s="17">
        <f t="shared" si="4"/>
        <v>0</v>
      </c>
      <c r="Z453" s="15">
        <v>0</v>
      </c>
      <c r="AA453" s="15">
        <v>0.5</v>
      </c>
      <c r="AB453" s="15">
        <v>0</v>
      </c>
      <c r="AC453" s="15">
        <v>0</v>
      </c>
      <c r="AD453" s="15">
        <v>0</v>
      </c>
      <c r="AE453" s="15">
        <v>0.5</v>
      </c>
      <c r="AF453" s="15">
        <v>0</v>
      </c>
      <c r="AG453" s="17">
        <f t="shared" si="5"/>
        <v>1</v>
      </c>
      <c r="AH453" s="15">
        <v>2</v>
      </c>
      <c r="AI453" s="15">
        <v>1</v>
      </c>
      <c r="AJ453" s="15">
        <v>0</v>
      </c>
      <c r="AK453" s="15">
        <v>0</v>
      </c>
      <c r="AL453" s="15">
        <v>0</v>
      </c>
      <c r="AM453" s="15">
        <v>0</v>
      </c>
      <c r="AN453" s="15">
        <v>0</v>
      </c>
      <c r="AO453" s="17">
        <f t="shared" si="6"/>
        <v>3</v>
      </c>
      <c r="AP453" s="15">
        <f t="shared" si="7"/>
        <v>5.95</v>
      </c>
    </row>
    <row r="454" spans="1:42">
      <c r="A454" s="15">
        <v>450</v>
      </c>
      <c r="B454" s="15" t="s">
        <v>879</v>
      </c>
      <c r="C454" s="28" t="s">
        <v>880</v>
      </c>
      <c r="D454" s="15">
        <v>0</v>
      </c>
      <c r="E454" s="15">
        <v>0.3</v>
      </c>
      <c r="F454" s="15">
        <v>0.3</v>
      </c>
      <c r="G454" s="15">
        <v>0</v>
      </c>
      <c r="H454" s="17">
        <f t="shared" si="1"/>
        <v>0.6</v>
      </c>
      <c r="I454" s="15">
        <v>1</v>
      </c>
      <c r="J454" s="15">
        <v>0</v>
      </c>
      <c r="K454" s="15">
        <v>0</v>
      </c>
      <c r="L454" s="15">
        <v>0</v>
      </c>
      <c r="M454" s="15">
        <v>0</v>
      </c>
      <c r="N454" s="17">
        <f t="shared" si="2"/>
        <v>1</v>
      </c>
      <c r="O454" s="15">
        <v>0</v>
      </c>
      <c r="P454" s="15">
        <v>0</v>
      </c>
      <c r="Q454" s="15">
        <v>0</v>
      </c>
      <c r="R454" s="15">
        <v>5.3</v>
      </c>
      <c r="S454" s="15">
        <v>0.25</v>
      </c>
      <c r="T454" s="15">
        <v>0.45</v>
      </c>
      <c r="U454" s="17">
        <f t="shared" si="3"/>
        <v>6</v>
      </c>
      <c r="V454" s="15">
        <v>1.2</v>
      </c>
      <c r="W454" s="15">
        <v>0</v>
      </c>
      <c r="X454" s="17">
        <v>0</v>
      </c>
      <c r="Y454" s="17">
        <f t="shared" si="4"/>
        <v>1.2</v>
      </c>
      <c r="Z454" s="15">
        <v>1.5</v>
      </c>
      <c r="AA454" s="15">
        <v>0.5</v>
      </c>
      <c r="AB454" s="15">
        <v>2</v>
      </c>
      <c r="AC454" s="15">
        <v>0</v>
      </c>
      <c r="AD454" s="15">
        <v>0</v>
      </c>
      <c r="AE454" s="15">
        <v>2</v>
      </c>
      <c r="AF454" s="15">
        <v>0</v>
      </c>
      <c r="AG454" s="17">
        <f t="shared" si="5"/>
        <v>6</v>
      </c>
      <c r="AH454" s="15">
        <v>0</v>
      </c>
      <c r="AI454" s="15">
        <v>0</v>
      </c>
      <c r="AJ454" s="15">
        <v>0</v>
      </c>
      <c r="AK454" s="15">
        <v>0</v>
      </c>
      <c r="AL454" s="15">
        <v>0</v>
      </c>
      <c r="AM454" s="15">
        <v>0</v>
      </c>
      <c r="AN454" s="15">
        <v>0</v>
      </c>
      <c r="AO454" s="17">
        <f t="shared" si="6"/>
        <v>0</v>
      </c>
      <c r="AP454" s="15">
        <f t="shared" si="7"/>
        <v>14.8</v>
      </c>
    </row>
    <row r="455" spans="1:42">
      <c r="A455" s="15">
        <v>451</v>
      </c>
      <c r="B455" s="15" t="s">
        <v>881</v>
      </c>
      <c r="C455" s="16" t="s">
        <v>882</v>
      </c>
      <c r="D455" s="15">
        <v>0.2</v>
      </c>
      <c r="E455" s="15">
        <v>0</v>
      </c>
      <c r="F455" s="15">
        <v>0.8</v>
      </c>
      <c r="G455" s="15">
        <v>0</v>
      </c>
      <c r="H455" s="17">
        <f t="shared" si="1"/>
        <v>1</v>
      </c>
      <c r="I455" s="15">
        <v>2.5</v>
      </c>
      <c r="J455" s="15">
        <v>0</v>
      </c>
      <c r="K455" s="15">
        <v>0</v>
      </c>
      <c r="L455" s="15">
        <v>0</v>
      </c>
      <c r="M455" s="15">
        <v>0</v>
      </c>
      <c r="N455" s="17">
        <f t="shared" si="2"/>
        <v>2.5</v>
      </c>
      <c r="O455" s="15">
        <v>0</v>
      </c>
      <c r="P455" s="15">
        <v>0</v>
      </c>
      <c r="Q455" s="15">
        <v>0</v>
      </c>
      <c r="R455" s="15">
        <v>0</v>
      </c>
      <c r="S455" s="15">
        <v>0.25</v>
      </c>
      <c r="T455" s="15">
        <v>1.05</v>
      </c>
      <c r="U455" s="17">
        <f t="shared" si="3"/>
        <v>1.3</v>
      </c>
      <c r="V455" s="15">
        <v>0.2</v>
      </c>
      <c r="W455" s="15">
        <v>0</v>
      </c>
      <c r="X455" s="17">
        <v>0.3</v>
      </c>
      <c r="Y455" s="17">
        <f t="shared" si="4"/>
        <v>0.5</v>
      </c>
      <c r="Z455" s="15">
        <v>4</v>
      </c>
      <c r="AA455" s="15">
        <v>0.4</v>
      </c>
      <c r="AB455" s="15">
        <v>0</v>
      </c>
      <c r="AC455" s="15">
        <v>0</v>
      </c>
      <c r="AD455" s="15">
        <v>0</v>
      </c>
      <c r="AE455" s="15">
        <v>0.5</v>
      </c>
      <c r="AF455" s="15">
        <v>0</v>
      </c>
      <c r="AG455" s="17">
        <f t="shared" si="5"/>
        <v>4.9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15">
        <v>0</v>
      </c>
      <c r="AN455" s="15">
        <v>0</v>
      </c>
      <c r="AO455" s="17">
        <f t="shared" si="6"/>
        <v>0</v>
      </c>
      <c r="AP455" s="15">
        <f t="shared" si="7"/>
        <v>10.2</v>
      </c>
    </row>
    <row r="456" spans="1:42">
      <c r="A456" s="15">
        <v>452</v>
      </c>
      <c r="B456" s="15" t="s">
        <v>883</v>
      </c>
      <c r="C456" s="16" t="s">
        <v>884</v>
      </c>
      <c r="D456" s="15">
        <v>0</v>
      </c>
      <c r="E456" s="15">
        <v>0</v>
      </c>
      <c r="F456" s="15">
        <v>0</v>
      </c>
      <c r="G456" s="15">
        <v>0</v>
      </c>
      <c r="H456" s="17">
        <f t="shared" si="1"/>
        <v>0</v>
      </c>
      <c r="I456" s="15">
        <v>1</v>
      </c>
      <c r="J456" s="15">
        <v>0</v>
      </c>
      <c r="K456" s="15">
        <v>0</v>
      </c>
      <c r="L456" s="15">
        <v>0</v>
      </c>
      <c r="M456" s="15">
        <v>0</v>
      </c>
      <c r="N456" s="17">
        <f t="shared" si="2"/>
        <v>1</v>
      </c>
      <c r="O456" s="15">
        <v>0</v>
      </c>
      <c r="P456" s="15">
        <v>0</v>
      </c>
      <c r="Q456" s="15">
        <v>0</v>
      </c>
      <c r="R456" s="15">
        <v>2.5</v>
      </c>
      <c r="S456" s="15">
        <v>0.25</v>
      </c>
      <c r="T456" s="15">
        <v>0.45</v>
      </c>
      <c r="U456" s="17">
        <f t="shared" si="3"/>
        <v>3.2</v>
      </c>
      <c r="V456" s="15">
        <v>0.2</v>
      </c>
      <c r="W456" s="15">
        <v>0</v>
      </c>
      <c r="X456" s="17">
        <v>0.3</v>
      </c>
      <c r="Y456" s="17">
        <f t="shared" si="4"/>
        <v>0.5</v>
      </c>
      <c r="Z456" s="15">
        <v>1</v>
      </c>
      <c r="AA456" s="15">
        <v>0.5</v>
      </c>
      <c r="AB456" s="15">
        <v>0</v>
      </c>
      <c r="AC456" s="15">
        <v>0</v>
      </c>
      <c r="AD456" s="15">
        <v>0</v>
      </c>
      <c r="AE456" s="15">
        <v>0.5</v>
      </c>
      <c r="AF456" s="15">
        <v>0.5</v>
      </c>
      <c r="AG456" s="17">
        <f t="shared" si="5"/>
        <v>2.5</v>
      </c>
      <c r="AH456" s="15">
        <v>1</v>
      </c>
      <c r="AI456" s="15">
        <v>0</v>
      </c>
      <c r="AJ456" s="15">
        <v>0</v>
      </c>
      <c r="AK456" s="15">
        <v>0</v>
      </c>
      <c r="AL456" s="15">
        <v>0</v>
      </c>
      <c r="AM456" s="15">
        <v>0</v>
      </c>
      <c r="AN456" s="15">
        <v>0</v>
      </c>
      <c r="AO456" s="17">
        <f t="shared" si="6"/>
        <v>1</v>
      </c>
      <c r="AP456" s="15">
        <f t="shared" si="7"/>
        <v>8.2</v>
      </c>
    </row>
    <row r="457" spans="1:42">
      <c r="A457" s="15">
        <v>453</v>
      </c>
      <c r="B457" s="15" t="s">
        <v>885</v>
      </c>
      <c r="C457" s="16" t="s">
        <v>886</v>
      </c>
      <c r="D457" s="15">
        <v>0</v>
      </c>
      <c r="E457" s="15">
        <v>0</v>
      </c>
      <c r="F457" s="15">
        <v>0</v>
      </c>
      <c r="G457" s="15">
        <v>0</v>
      </c>
      <c r="H457" s="17">
        <f t="shared" si="1"/>
        <v>0</v>
      </c>
      <c r="I457" s="15">
        <v>1</v>
      </c>
      <c r="J457" s="15">
        <v>0</v>
      </c>
      <c r="K457" s="15">
        <v>0</v>
      </c>
      <c r="L457" s="15">
        <v>0</v>
      </c>
      <c r="M457" s="15">
        <v>0</v>
      </c>
      <c r="N457" s="17">
        <f t="shared" si="2"/>
        <v>1</v>
      </c>
      <c r="O457" s="15">
        <v>0</v>
      </c>
      <c r="P457" s="15">
        <v>0</v>
      </c>
      <c r="Q457" s="15">
        <v>0</v>
      </c>
      <c r="R457" s="15">
        <v>2.5</v>
      </c>
      <c r="S457" s="15">
        <v>0</v>
      </c>
      <c r="T457" s="15">
        <v>0.45</v>
      </c>
      <c r="U457" s="17">
        <f t="shared" si="3"/>
        <v>2.95</v>
      </c>
      <c r="V457" s="15">
        <v>0.2</v>
      </c>
      <c r="W457" s="15">
        <v>0</v>
      </c>
      <c r="X457" s="17">
        <v>3.2</v>
      </c>
      <c r="Y457" s="17">
        <f t="shared" si="4"/>
        <v>3.4</v>
      </c>
      <c r="Z457" s="15">
        <v>0</v>
      </c>
      <c r="AA457" s="15">
        <v>0.5</v>
      </c>
      <c r="AB457" s="15">
        <v>0</v>
      </c>
      <c r="AC457" s="15">
        <v>0</v>
      </c>
      <c r="AD457" s="15">
        <v>0</v>
      </c>
      <c r="AE457" s="15">
        <v>0.5</v>
      </c>
      <c r="AF457" s="15">
        <v>0</v>
      </c>
      <c r="AG457" s="17">
        <f t="shared" si="5"/>
        <v>1</v>
      </c>
      <c r="AH457" s="15">
        <v>0</v>
      </c>
      <c r="AI457" s="15">
        <v>0</v>
      </c>
      <c r="AJ457" s="15">
        <v>0</v>
      </c>
      <c r="AK457" s="15">
        <v>0</v>
      </c>
      <c r="AL457" s="15">
        <v>0</v>
      </c>
      <c r="AM457" s="15">
        <v>0</v>
      </c>
      <c r="AN457" s="15">
        <v>0</v>
      </c>
      <c r="AO457" s="17">
        <f t="shared" si="6"/>
        <v>0</v>
      </c>
      <c r="AP457" s="15">
        <f t="shared" si="7"/>
        <v>8.35</v>
      </c>
    </row>
    <row r="458" spans="1:42">
      <c r="A458" s="15">
        <v>454</v>
      </c>
      <c r="B458" s="15" t="s">
        <v>887</v>
      </c>
      <c r="C458" s="16" t="s">
        <v>888</v>
      </c>
      <c r="D458" s="15">
        <v>0</v>
      </c>
      <c r="E458" s="15">
        <v>0</v>
      </c>
      <c r="F458" s="15">
        <v>0.3</v>
      </c>
      <c r="G458" s="15">
        <v>0</v>
      </c>
      <c r="H458" s="17">
        <f t="shared" si="1"/>
        <v>0.3</v>
      </c>
      <c r="I458" s="15">
        <v>1.5</v>
      </c>
      <c r="J458" s="15">
        <v>0</v>
      </c>
      <c r="K458" s="15">
        <v>0</v>
      </c>
      <c r="L458" s="15">
        <v>0</v>
      </c>
      <c r="M458" s="15">
        <v>0</v>
      </c>
      <c r="N458" s="17">
        <f t="shared" si="2"/>
        <v>1.5</v>
      </c>
      <c r="O458" s="15">
        <v>0</v>
      </c>
      <c r="P458" s="15">
        <v>0</v>
      </c>
      <c r="Q458" s="15">
        <v>0</v>
      </c>
      <c r="R458" s="15">
        <v>0</v>
      </c>
      <c r="S458" s="15">
        <v>0.25</v>
      </c>
      <c r="T458" s="15">
        <v>0.95</v>
      </c>
      <c r="U458" s="17">
        <f t="shared" si="3"/>
        <v>1.2</v>
      </c>
      <c r="V458" s="15">
        <v>0</v>
      </c>
      <c r="W458" s="15">
        <v>0</v>
      </c>
      <c r="X458" s="17">
        <v>0</v>
      </c>
      <c r="Y458" s="17">
        <f t="shared" si="4"/>
        <v>0</v>
      </c>
      <c r="Z458" s="15">
        <v>0</v>
      </c>
      <c r="AA458" s="15">
        <v>0.5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7">
        <f t="shared" si="5"/>
        <v>0.5</v>
      </c>
      <c r="AH458" s="15">
        <v>0</v>
      </c>
      <c r="AI458" s="15">
        <v>0</v>
      </c>
      <c r="AJ458" s="15">
        <v>0</v>
      </c>
      <c r="AK458" s="15">
        <v>0</v>
      </c>
      <c r="AL458" s="15">
        <v>0</v>
      </c>
      <c r="AM458" s="15">
        <v>0</v>
      </c>
      <c r="AN458" s="15">
        <v>0</v>
      </c>
      <c r="AO458" s="17">
        <f t="shared" si="6"/>
        <v>0</v>
      </c>
      <c r="AP458" s="15">
        <f t="shared" si="7"/>
        <v>3.5</v>
      </c>
    </row>
    <row r="459" spans="1:42">
      <c r="A459" s="15">
        <v>455</v>
      </c>
      <c r="B459" s="15" t="s">
        <v>889</v>
      </c>
      <c r="C459" s="16" t="s">
        <v>890</v>
      </c>
      <c r="D459" s="15">
        <v>0</v>
      </c>
      <c r="E459" s="15">
        <v>0</v>
      </c>
      <c r="F459" s="15">
        <v>0</v>
      </c>
      <c r="G459" s="15">
        <v>0</v>
      </c>
      <c r="H459" s="17">
        <f t="shared" si="1"/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7">
        <f t="shared" si="2"/>
        <v>0</v>
      </c>
      <c r="O459" s="15">
        <v>0</v>
      </c>
      <c r="P459" s="15">
        <v>0</v>
      </c>
      <c r="Q459" s="15">
        <v>0</v>
      </c>
      <c r="R459" s="15">
        <v>0</v>
      </c>
      <c r="S459" s="15">
        <v>0.25</v>
      </c>
      <c r="T459" s="15">
        <v>0.45</v>
      </c>
      <c r="U459" s="17">
        <f t="shared" si="3"/>
        <v>0.7</v>
      </c>
      <c r="V459" s="15">
        <v>0.2</v>
      </c>
      <c r="W459" s="15">
        <v>0</v>
      </c>
      <c r="X459" s="17">
        <v>0</v>
      </c>
      <c r="Y459" s="17">
        <f t="shared" si="4"/>
        <v>0.2</v>
      </c>
      <c r="Z459" s="15">
        <v>0</v>
      </c>
      <c r="AA459" s="15">
        <v>0.5</v>
      </c>
      <c r="AB459" s="15">
        <v>0</v>
      </c>
      <c r="AC459" s="15">
        <v>0.4</v>
      </c>
      <c r="AD459" s="15">
        <v>0</v>
      </c>
      <c r="AE459" s="15">
        <v>0.5</v>
      </c>
      <c r="AF459" s="15">
        <v>0</v>
      </c>
      <c r="AG459" s="17">
        <f t="shared" si="5"/>
        <v>1.4</v>
      </c>
      <c r="AH459" s="15">
        <v>1</v>
      </c>
      <c r="AI459" s="15">
        <v>1</v>
      </c>
      <c r="AJ459" s="15">
        <v>0</v>
      </c>
      <c r="AK459" s="15">
        <v>0</v>
      </c>
      <c r="AL459" s="15">
        <v>0</v>
      </c>
      <c r="AM459" s="15">
        <v>0</v>
      </c>
      <c r="AN459" s="15">
        <v>0</v>
      </c>
      <c r="AO459" s="17">
        <f t="shared" si="6"/>
        <v>2</v>
      </c>
      <c r="AP459" s="15">
        <f t="shared" si="7"/>
        <v>4.3</v>
      </c>
    </row>
    <row r="460" spans="1:42">
      <c r="A460" s="15">
        <v>456</v>
      </c>
      <c r="B460" s="15" t="s">
        <v>891</v>
      </c>
      <c r="C460" s="16" t="s">
        <v>892</v>
      </c>
      <c r="D460" s="15">
        <v>0</v>
      </c>
      <c r="E460" s="15">
        <v>0</v>
      </c>
      <c r="F460" s="15">
        <v>0</v>
      </c>
      <c r="G460" s="15">
        <v>0</v>
      </c>
      <c r="H460" s="17">
        <f t="shared" si="1"/>
        <v>0</v>
      </c>
      <c r="I460" s="15">
        <v>1.5</v>
      </c>
      <c r="J460" s="15">
        <v>0</v>
      </c>
      <c r="K460" s="15">
        <v>0</v>
      </c>
      <c r="L460" s="15">
        <v>0</v>
      </c>
      <c r="M460" s="15">
        <v>0</v>
      </c>
      <c r="N460" s="17">
        <f t="shared" si="2"/>
        <v>1.5</v>
      </c>
      <c r="O460" s="15">
        <v>0</v>
      </c>
      <c r="P460" s="15">
        <v>0</v>
      </c>
      <c r="Q460" s="15">
        <v>0</v>
      </c>
      <c r="R460" s="15">
        <v>0</v>
      </c>
      <c r="S460" s="15">
        <v>0.25</v>
      </c>
      <c r="T460" s="15">
        <v>0.45</v>
      </c>
      <c r="U460" s="17">
        <f t="shared" si="3"/>
        <v>0.7</v>
      </c>
      <c r="V460" s="15">
        <v>0.2</v>
      </c>
      <c r="W460" s="15">
        <v>0</v>
      </c>
      <c r="X460" s="17">
        <v>0</v>
      </c>
      <c r="Y460" s="17">
        <f t="shared" si="4"/>
        <v>0.2</v>
      </c>
      <c r="Z460" s="15">
        <v>0</v>
      </c>
      <c r="AA460" s="15">
        <v>0.5</v>
      </c>
      <c r="AB460" s="15">
        <v>0</v>
      </c>
      <c r="AC460" s="15">
        <v>0</v>
      </c>
      <c r="AD460" s="15">
        <v>0</v>
      </c>
      <c r="AE460" s="15">
        <v>0.5</v>
      </c>
      <c r="AF460" s="15">
        <v>0</v>
      </c>
      <c r="AG460" s="17">
        <f t="shared" si="5"/>
        <v>1</v>
      </c>
      <c r="AH460" s="15">
        <v>0</v>
      </c>
      <c r="AI460" s="15">
        <v>0</v>
      </c>
      <c r="AJ460" s="15">
        <v>0</v>
      </c>
      <c r="AK460" s="15">
        <v>0</v>
      </c>
      <c r="AL460" s="15">
        <v>0</v>
      </c>
      <c r="AM460" s="15">
        <v>0</v>
      </c>
      <c r="AN460" s="15">
        <v>0</v>
      </c>
      <c r="AO460" s="17">
        <f t="shared" si="6"/>
        <v>0</v>
      </c>
      <c r="AP460" s="15">
        <f t="shared" si="7"/>
        <v>3.4</v>
      </c>
    </row>
    <row r="461" spans="1:42">
      <c r="A461" s="15">
        <v>457</v>
      </c>
      <c r="B461" s="15" t="s">
        <v>893</v>
      </c>
      <c r="C461" s="16" t="s">
        <v>894</v>
      </c>
      <c r="D461" s="15">
        <v>0</v>
      </c>
      <c r="E461" s="15">
        <v>0</v>
      </c>
      <c r="F461" s="15">
        <v>0</v>
      </c>
      <c r="G461" s="15">
        <v>0</v>
      </c>
      <c r="H461" s="17">
        <f t="shared" si="1"/>
        <v>0</v>
      </c>
      <c r="I461" s="15">
        <v>1.5</v>
      </c>
      <c r="J461" s="15">
        <v>0</v>
      </c>
      <c r="K461" s="15">
        <v>0</v>
      </c>
      <c r="L461" s="15">
        <v>0</v>
      </c>
      <c r="M461" s="15">
        <v>0</v>
      </c>
      <c r="N461" s="17">
        <f t="shared" si="2"/>
        <v>1.5</v>
      </c>
      <c r="O461" s="15">
        <v>0</v>
      </c>
      <c r="P461" s="15">
        <v>0</v>
      </c>
      <c r="Q461" s="15">
        <v>0</v>
      </c>
      <c r="R461" s="15">
        <v>0</v>
      </c>
      <c r="S461" s="15">
        <v>0.25</v>
      </c>
      <c r="T461" s="15">
        <v>0.45</v>
      </c>
      <c r="U461" s="17">
        <f t="shared" si="3"/>
        <v>0.7</v>
      </c>
      <c r="V461" s="15">
        <v>0</v>
      </c>
      <c r="W461" s="15">
        <v>0</v>
      </c>
      <c r="X461" s="17">
        <v>0</v>
      </c>
      <c r="Y461" s="17">
        <f t="shared" si="4"/>
        <v>0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7">
        <f t="shared" si="5"/>
        <v>0</v>
      </c>
      <c r="AH461" s="15">
        <v>1</v>
      </c>
      <c r="AI461" s="15">
        <v>0</v>
      </c>
      <c r="AJ461" s="15">
        <v>0</v>
      </c>
      <c r="AK461" s="15">
        <v>0</v>
      </c>
      <c r="AL461" s="15">
        <v>0</v>
      </c>
      <c r="AM461" s="15">
        <v>0</v>
      </c>
      <c r="AN461" s="15">
        <v>0</v>
      </c>
      <c r="AO461" s="17">
        <f t="shared" si="6"/>
        <v>1</v>
      </c>
      <c r="AP461" s="15">
        <f t="shared" si="7"/>
        <v>3.2</v>
      </c>
    </row>
    <row r="462" spans="1:42">
      <c r="A462" s="15">
        <v>458</v>
      </c>
      <c r="B462" s="15" t="s">
        <v>895</v>
      </c>
      <c r="C462" s="16" t="s">
        <v>896</v>
      </c>
      <c r="D462" s="15">
        <v>0</v>
      </c>
      <c r="E462" s="15">
        <v>0.3</v>
      </c>
      <c r="F462" s="15">
        <v>0.3</v>
      </c>
      <c r="G462" s="15">
        <v>0</v>
      </c>
      <c r="H462" s="17">
        <f t="shared" si="1"/>
        <v>0.6</v>
      </c>
      <c r="I462" s="15">
        <v>1</v>
      </c>
      <c r="J462" s="15">
        <v>0</v>
      </c>
      <c r="K462" s="15">
        <v>0</v>
      </c>
      <c r="L462" s="15">
        <v>0</v>
      </c>
      <c r="M462" s="15">
        <v>0</v>
      </c>
      <c r="N462" s="17">
        <f t="shared" si="2"/>
        <v>1</v>
      </c>
      <c r="O462" s="15">
        <v>0</v>
      </c>
      <c r="P462" s="15">
        <v>0</v>
      </c>
      <c r="Q462" s="15">
        <v>0</v>
      </c>
      <c r="R462" s="15">
        <v>0</v>
      </c>
      <c r="S462" s="15">
        <v>0</v>
      </c>
      <c r="T462" s="15">
        <v>0.65</v>
      </c>
      <c r="U462" s="17">
        <f t="shared" si="3"/>
        <v>0.65</v>
      </c>
      <c r="V462" s="15">
        <v>0</v>
      </c>
      <c r="W462" s="15">
        <v>0</v>
      </c>
      <c r="X462" s="17">
        <v>0</v>
      </c>
      <c r="Y462" s="17">
        <f t="shared" si="4"/>
        <v>0</v>
      </c>
      <c r="Z462" s="15">
        <v>0</v>
      </c>
      <c r="AA462" s="15">
        <v>0.5</v>
      </c>
      <c r="AB462" s="15">
        <v>0</v>
      </c>
      <c r="AC462" s="15">
        <v>0</v>
      </c>
      <c r="AD462" s="15">
        <v>0</v>
      </c>
      <c r="AE462" s="15">
        <v>0</v>
      </c>
      <c r="AF462" s="15">
        <v>0.5</v>
      </c>
      <c r="AG462" s="17">
        <f t="shared" si="5"/>
        <v>1</v>
      </c>
      <c r="AH462" s="15">
        <v>1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7">
        <f t="shared" si="6"/>
        <v>1</v>
      </c>
      <c r="AP462" s="15">
        <f t="shared" si="7"/>
        <v>4.25</v>
      </c>
    </row>
    <row r="463" spans="1:42">
      <c r="A463" s="15">
        <v>459</v>
      </c>
      <c r="B463" s="15" t="s">
        <v>897</v>
      </c>
      <c r="C463" s="16" t="s">
        <v>898</v>
      </c>
      <c r="D463" s="15">
        <v>0</v>
      </c>
      <c r="E463" s="15">
        <v>0</v>
      </c>
      <c r="F463" s="15">
        <v>0</v>
      </c>
      <c r="G463" s="15">
        <v>0</v>
      </c>
      <c r="H463" s="17">
        <f t="shared" si="1"/>
        <v>0</v>
      </c>
      <c r="I463" s="15">
        <v>1</v>
      </c>
      <c r="J463" s="15">
        <v>0</v>
      </c>
      <c r="K463" s="15">
        <v>0</v>
      </c>
      <c r="L463" s="15">
        <v>0</v>
      </c>
      <c r="M463" s="15">
        <v>0</v>
      </c>
      <c r="N463" s="17">
        <f t="shared" si="2"/>
        <v>1</v>
      </c>
      <c r="O463" s="15">
        <v>0</v>
      </c>
      <c r="P463" s="15">
        <v>0</v>
      </c>
      <c r="Q463" s="15">
        <v>0</v>
      </c>
      <c r="R463" s="15">
        <v>0</v>
      </c>
      <c r="S463" s="15">
        <v>0.25</v>
      </c>
      <c r="T463" s="15">
        <v>0.45</v>
      </c>
      <c r="U463" s="17">
        <f t="shared" si="3"/>
        <v>0.7</v>
      </c>
      <c r="V463" s="15">
        <v>0.2</v>
      </c>
      <c r="W463" s="15">
        <v>0</v>
      </c>
      <c r="X463" s="17">
        <v>0</v>
      </c>
      <c r="Y463" s="17">
        <f t="shared" si="4"/>
        <v>0.2</v>
      </c>
      <c r="Z463" s="15">
        <v>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7">
        <f t="shared" si="5"/>
        <v>0</v>
      </c>
      <c r="AH463" s="15">
        <v>0</v>
      </c>
      <c r="AI463" s="15">
        <v>1</v>
      </c>
      <c r="AJ463" s="15">
        <v>0</v>
      </c>
      <c r="AK463" s="15">
        <v>0</v>
      </c>
      <c r="AL463" s="15">
        <v>0</v>
      </c>
      <c r="AM463" s="15">
        <v>0</v>
      </c>
      <c r="AN463" s="15">
        <v>0</v>
      </c>
      <c r="AO463" s="17">
        <f t="shared" si="6"/>
        <v>1</v>
      </c>
      <c r="AP463" s="15">
        <f t="shared" si="7"/>
        <v>2.9</v>
      </c>
    </row>
    <row r="464" spans="1:42">
      <c r="A464" s="15">
        <v>460</v>
      </c>
      <c r="B464" s="15" t="s">
        <v>899</v>
      </c>
      <c r="C464" s="16" t="s">
        <v>900</v>
      </c>
      <c r="D464" s="15">
        <v>0</v>
      </c>
      <c r="E464" s="15">
        <v>0</v>
      </c>
      <c r="F464" s="15">
        <v>1.1</v>
      </c>
      <c r="G464" s="15">
        <v>0</v>
      </c>
      <c r="H464" s="17">
        <f t="shared" si="1"/>
        <v>1.1</v>
      </c>
      <c r="I464" s="15">
        <v>0</v>
      </c>
      <c r="J464" s="15">
        <v>1.8</v>
      </c>
      <c r="K464" s="15">
        <v>0</v>
      </c>
      <c r="L464" s="15">
        <v>0</v>
      </c>
      <c r="M464" s="15">
        <v>0</v>
      </c>
      <c r="N464" s="17">
        <f t="shared" si="2"/>
        <v>1.8</v>
      </c>
      <c r="O464" s="15">
        <v>0</v>
      </c>
      <c r="P464" s="15">
        <v>0</v>
      </c>
      <c r="Q464" s="15">
        <v>0</v>
      </c>
      <c r="R464" s="15">
        <v>6.5</v>
      </c>
      <c r="S464" s="15">
        <v>0.25</v>
      </c>
      <c r="T464" s="15">
        <v>0.45</v>
      </c>
      <c r="U464" s="17">
        <f t="shared" si="3"/>
        <v>7.2</v>
      </c>
      <c r="V464" s="15">
        <v>0.4</v>
      </c>
      <c r="W464" s="15">
        <v>0</v>
      </c>
      <c r="X464" s="17">
        <v>0</v>
      </c>
      <c r="Y464" s="17">
        <f t="shared" si="4"/>
        <v>0.4</v>
      </c>
      <c r="Z464" s="15">
        <v>1</v>
      </c>
      <c r="AA464" s="15">
        <v>0.2</v>
      </c>
      <c r="AB464" s="15">
        <v>0</v>
      </c>
      <c r="AC464" s="15">
        <v>0</v>
      </c>
      <c r="AD464" s="15">
        <v>0</v>
      </c>
      <c r="AE464" s="15">
        <v>1</v>
      </c>
      <c r="AF464" s="15">
        <v>0</v>
      </c>
      <c r="AG464" s="17">
        <f t="shared" si="5"/>
        <v>2.2</v>
      </c>
      <c r="AH464" s="15">
        <v>0</v>
      </c>
      <c r="AI464" s="15">
        <v>0</v>
      </c>
      <c r="AJ464" s="15">
        <v>0</v>
      </c>
      <c r="AK464" s="15">
        <v>0</v>
      </c>
      <c r="AL464" s="15">
        <v>0</v>
      </c>
      <c r="AM464" s="15">
        <v>0</v>
      </c>
      <c r="AN464" s="15">
        <v>0</v>
      </c>
      <c r="AO464" s="17">
        <f t="shared" si="6"/>
        <v>0</v>
      </c>
      <c r="AP464" s="15">
        <f t="shared" si="7"/>
        <v>12.7</v>
      </c>
    </row>
    <row r="465" spans="1:42">
      <c r="A465" s="15">
        <v>461</v>
      </c>
      <c r="B465" s="15" t="s">
        <v>901</v>
      </c>
      <c r="C465" s="16" t="s">
        <v>902</v>
      </c>
      <c r="D465" s="15">
        <v>0.2</v>
      </c>
      <c r="E465" s="15">
        <v>0.5</v>
      </c>
      <c r="F465" s="15">
        <v>0.3</v>
      </c>
      <c r="G465" s="15">
        <v>0</v>
      </c>
      <c r="H465" s="17">
        <f t="shared" si="1"/>
        <v>1</v>
      </c>
      <c r="I465" s="15">
        <v>1</v>
      </c>
      <c r="J465" s="15">
        <v>0</v>
      </c>
      <c r="K465" s="15">
        <v>0</v>
      </c>
      <c r="L465" s="15">
        <v>0</v>
      </c>
      <c r="M465" s="15">
        <v>0</v>
      </c>
      <c r="N465" s="17">
        <f t="shared" si="2"/>
        <v>1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0.45</v>
      </c>
      <c r="U465" s="17">
        <f t="shared" si="3"/>
        <v>0.45</v>
      </c>
      <c r="V465" s="15">
        <v>0</v>
      </c>
      <c r="W465" s="15">
        <v>0</v>
      </c>
      <c r="X465" s="17">
        <v>0</v>
      </c>
      <c r="Y465" s="17">
        <f t="shared" si="4"/>
        <v>0</v>
      </c>
      <c r="Z465" s="15">
        <v>1.5</v>
      </c>
      <c r="AA465" s="15">
        <v>0</v>
      </c>
      <c r="AB465" s="15">
        <v>0</v>
      </c>
      <c r="AC465" s="15">
        <v>0.2</v>
      </c>
      <c r="AD465" s="15">
        <v>0</v>
      </c>
      <c r="AE465" s="15">
        <v>0</v>
      </c>
      <c r="AF465" s="15">
        <v>0.5</v>
      </c>
      <c r="AG465" s="17">
        <f t="shared" si="5"/>
        <v>2.2</v>
      </c>
      <c r="AH465" s="15">
        <v>1</v>
      </c>
      <c r="AI465" s="15">
        <v>0</v>
      </c>
      <c r="AJ465" s="15">
        <v>0</v>
      </c>
      <c r="AK465" s="15">
        <v>0</v>
      </c>
      <c r="AL465" s="15">
        <v>0</v>
      </c>
      <c r="AM465" s="15">
        <v>0</v>
      </c>
      <c r="AN465" s="15">
        <v>0</v>
      </c>
      <c r="AO465" s="17">
        <f t="shared" si="6"/>
        <v>1</v>
      </c>
      <c r="AP465" s="15">
        <f t="shared" si="7"/>
        <v>5.65</v>
      </c>
    </row>
    <row r="466" spans="1:42">
      <c r="A466" s="15">
        <v>462</v>
      </c>
      <c r="B466" s="15" t="s">
        <v>903</v>
      </c>
      <c r="C466" s="16" t="s">
        <v>904</v>
      </c>
      <c r="D466" s="15">
        <v>0</v>
      </c>
      <c r="E466" s="15">
        <v>0</v>
      </c>
      <c r="F466" s="15">
        <v>0.3</v>
      </c>
      <c r="G466" s="15">
        <v>0</v>
      </c>
      <c r="H466" s="17">
        <f t="shared" si="1"/>
        <v>0.3</v>
      </c>
      <c r="I466" s="15">
        <v>1</v>
      </c>
      <c r="J466" s="15">
        <v>0</v>
      </c>
      <c r="K466" s="15">
        <v>0</v>
      </c>
      <c r="L466" s="15">
        <v>0</v>
      </c>
      <c r="M466" s="15">
        <v>0</v>
      </c>
      <c r="N466" s="17">
        <f t="shared" si="2"/>
        <v>1</v>
      </c>
      <c r="O466" s="15">
        <v>0</v>
      </c>
      <c r="P466" s="15">
        <v>0</v>
      </c>
      <c r="Q466" s="15">
        <v>0</v>
      </c>
      <c r="R466" s="15">
        <v>0</v>
      </c>
      <c r="S466" s="15">
        <v>0.5</v>
      </c>
      <c r="T466" s="15">
        <v>0.2</v>
      </c>
      <c r="U466" s="17">
        <f t="shared" si="3"/>
        <v>0.7</v>
      </c>
      <c r="V466" s="15">
        <v>0.2</v>
      </c>
      <c r="W466" s="15">
        <v>0</v>
      </c>
      <c r="X466" s="17">
        <v>0</v>
      </c>
      <c r="Y466" s="17">
        <f t="shared" si="4"/>
        <v>0.2</v>
      </c>
      <c r="Z466" s="15">
        <v>0</v>
      </c>
      <c r="AA466" s="15">
        <v>0.5</v>
      </c>
      <c r="AB466" s="15">
        <v>0</v>
      </c>
      <c r="AC466" s="15">
        <v>0</v>
      </c>
      <c r="AD466" s="15">
        <v>0</v>
      </c>
      <c r="AE466" s="15">
        <v>0.5</v>
      </c>
      <c r="AF466" s="15">
        <v>0</v>
      </c>
      <c r="AG466" s="17">
        <f t="shared" si="5"/>
        <v>1</v>
      </c>
      <c r="AH466" s="15">
        <v>0</v>
      </c>
      <c r="AI466" s="15">
        <v>0</v>
      </c>
      <c r="AJ466" s="15">
        <v>0</v>
      </c>
      <c r="AK466" s="15">
        <v>0</v>
      </c>
      <c r="AL466" s="15">
        <v>0</v>
      </c>
      <c r="AM466" s="15">
        <v>0</v>
      </c>
      <c r="AN466" s="15">
        <v>0</v>
      </c>
      <c r="AO466" s="17">
        <f t="shared" si="6"/>
        <v>0</v>
      </c>
      <c r="AP466" s="15">
        <f t="shared" si="7"/>
        <v>3.2</v>
      </c>
    </row>
    <row r="467" spans="1:42">
      <c r="A467" s="15">
        <v>463</v>
      </c>
      <c r="B467" s="15" t="s">
        <v>905</v>
      </c>
      <c r="C467" s="16" t="s">
        <v>906</v>
      </c>
      <c r="D467" s="15">
        <v>0</v>
      </c>
      <c r="E467" s="15">
        <v>0</v>
      </c>
      <c r="F467" s="15">
        <v>0</v>
      </c>
      <c r="G467" s="15">
        <v>0</v>
      </c>
      <c r="H467" s="17">
        <f t="shared" si="1"/>
        <v>0</v>
      </c>
      <c r="I467" s="15">
        <v>1</v>
      </c>
      <c r="J467" s="15">
        <v>0</v>
      </c>
      <c r="K467" s="15">
        <v>0</v>
      </c>
      <c r="L467" s="15">
        <v>0</v>
      </c>
      <c r="M467" s="15">
        <v>0</v>
      </c>
      <c r="N467" s="17">
        <f t="shared" si="2"/>
        <v>1</v>
      </c>
      <c r="O467" s="15">
        <v>0</v>
      </c>
      <c r="P467" s="15">
        <v>0</v>
      </c>
      <c r="Q467" s="15">
        <v>0</v>
      </c>
      <c r="R467" s="15">
        <v>0</v>
      </c>
      <c r="S467" s="15">
        <v>0.25</v>
      </c>
      <c r="T467" s="15">
        <v>0.45</v>
      </c>
      <c r="U467" s="17">
        <f t="shared" si="3"/>
        <v>0.7</v>
      </c>
      <c r="V467" s="15">
        <v>0</v>
      </c>
      <c r="W467" s="15">
        <v>0</v>
      </c>
      <c r="X467" s="17">
        <v>0</v>
      </c>
      <c r="Y467" s="17">
        <f t="shared" si="4"/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0.5</v>
      </c>
      <c r="AG467" s="17">
        <f t="shared" si="5"/>
        <v>0.5</v>
      </c>
      <c r="AH467" s="15">
        <v>0</v>
      </c>
      <c r="AI467" s="15">
        <v>0</v>
      </c>
      <c r="AJ467" s="15">
        <v>0</v>
      </c>
      <c r="AK467" s="15">
        <v>0</v>
      </c>
      <c r="AL467" s="15">
        <v>0</v>
      </c>
      <c r="AM467" s="15">
        <v>0</v>
      </c>
      <c r="AN467" s="15">
        <v>0</v>
      </c>
      <c r="AO467" s="17">
        <f t="shared" si="6"/>
        <v>0</v>
      </c>
      <c r="AP467" s="15">
        <f t="shared" si="7"/>
        <v>2.2</v>
      </c>
    </row>
    <row r="468" spans="1:42">
      <c r="A468" s="15">
        <v>464</v>
      </c>
      <c r="B468" s="15" t="s">
        <v>907</v>
      </c>
      <c r="C468" s="16" t="s">
        <v>908</v>
      </c>
      <c r="D468" s="15">
        <v>0</v>
      </c>
      <c r="E468" s="15">
        <v>0</v>
      </c>
      <c r="F468" s="15">
        <v>0</v>
      </c>
      <c r="G468" s="15">
        <v>0</v>
      </c>
      <c r="H468" s="17">
        <f t="shared" si="1"/>
        <v>0</v>
      </c>
      <c r="I468" s="15">
        <v>1</v>
      </c>
      <c r="J468" s="15">
        <v>0</v>
      </c>
      <c r="K468" s="15">
        <v>0</v>
      </c>
      <c r="L468" s="15">
        <v>0</v>
      </c>
      <c r="M468" s="15">
        <v>0</v>
      </c>
      <c r="N468" s="17">
        <f t="shared" si="2"/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0.45</v>
      </c>
      <c r="U468" s="17">
        <f t="shared" si="3"/>
        <v>0.45</v>
      </c>
      <c r="V468" s="15">
        <v>0</v>
      </c>
      <c r="W468" s="15">
        <v>0</v>
      </c>
      <c r="X468" s="17">
        <v>0</v>
      </c>
      <c r="Y468" s="17">
        <f t="shared" si="4"/>
        <v>0</v>
      </c>
      <c r="Z468" s="15">
        <v>0</v>
      </c>
      <c r="AA468" s="15">
        <v>0.5</v>
      </c>
      <c r="AB468" s="15">
        <v>0</v>
      </c>
      <c r="AC468" s="15">
        <v>0.5</v>
      </c>
      <c r="AD468" s="15">
        <v>0</v>
      </c>
      <c r="AE468" s="15">
        <v>0</v>
      </c>
      <c r="AF468" s="15">
        <v>0.3</v>
      </c>
      <c r="AG468" s="17">
        <f t="shared" si="5"/>
        <v>1.3</v>
      </c>
      <c r="AH468" s="15">
        <v>1</v>
      </c>
      <c r="AI468" s="15">
        <v>0</v>
      </c>
      <c r="AJ468" s="15">
        <v>0</v>
      </c>
      <c r="AK468" s="15">
        <v>0</v>
      </c>
      <c r="AL468" s="15">
        <v>0</v>
      </c>
      <c r="AM468" s="15">
        <v>0</v>
      </c>
      <c r="AN468" s="15">
        <v>0</v>
      </c>
      <c r="AO468" s="17">
        <f t="shared" si="6"/>
        <v>1</v>
      </c>
      <c r="AP468" s="15">
        <f t="shared" si="7"/>
        <v>3.75</v>
      </c>
    </row>
    <row r="469" spans="1:42">
      <c r="A469" s="15">
        <v>465</v>
      </c>
      <c r="B469" s="15" t="s">
        <v>909</v>
      </c>
      <c r="C469" s="16" t="s">
        <v>910</v>
      </c>
      <c r="D469" s="15">
        <v>0</v>
      </c>
      <c r="E469" s="15">
        <v>0.3</v>
      </c>
      <c r="F469" s="15">
        <v>0.5</v>
      </c>
      <c r="G469" s="15">
        <v>0</v>
      </c>
      <c r="H469" s="17">
        <f t="shared" si="1"/>
        <v>0.8</v>
      </c>
      <c r="I469" s="15">
        <v>1.8</v>
      </c>
      <c r="J469" s="15">
        <v>0</v>
      </c>
      <c r="K469" s="15">
        <v>0</v>
      </c>
      <c r="L469" s="15">
        <v>0.8</v>
      </c>
      <c r="M469" s="15">
        <v>0</v>
      </c>
      <c r="N469" s="17">
        <f t="shared" si="2"/>
        <v>2.6</v>
      </c>
      <c r="O469" s="15">
        <v>0</v>
      </c>
      <c r="P469" s="15">
        <v>0</v>
      </c>
      <c r="Q469" s="15">
        <v>0</v>
      </c>
      <c r="R469" s="15">
        <v>0</v>
      </c>
      <c r="S469" s="15">
        <v>0</v>
      </c>
      <c r="T469" s="15">
        <v>0.45</v>
      </c>
      <c r="U469" s="17">
        <f t="shared" si="3"/>
        <v>0.45</v>
      </c>
      <c r="V469" s="15">
        <v>0.2</v>
      </c>
      <c r="W469" s="15">
        <v>0</v>
      </c>
      <c r="X469" s="17">
        <v>0</v>
      </c>
      <c r="Y469" s="17">
        <f t="shared" si="4"/>
        <v>0.2</v>
      </c>
      <c r="Z469" s="15">
        <v>0</v>
      </c>
      <c r="AA469" s="15">
        <v>0.5</v>
      </c>
      <c r="AB469" s="15">
        <v>0</v>
      </c>
      <c r="AC469" s="15">
        <v>0</v>
      </c>
      <c r="AD469" s="15">
        <v>0</v>
      </c>
      <c r="AE469" s="15">
        <v>0</v>
      </c>
      <c r="AF469" s="15">
        <v>0.3</v>
      </c>
      <c r="AG469" s="17">
        <f t="shared" si="5"/>
        <v>0.8</v>
      </c>
      <c r="AH469" s="15">
        <v>0</v>
      </c>
      <c r="AI469" s="15">
        <v>0</v>
      </c>
      <c r="AJ469" s="15">
        <v>0</v>
      </c>
      <c r="AK469" s="15">
        <v>0</v>
      </c>
      <c r="AL469" s="15">
        <v>0</v>
      </c>
      <c r="AM469" s="15">
        <v>0</v>
      </c>
      <c r="AN469" s="15">
        <v>0</v>
      </c>
      <c r="AO469" s="17">
        <f t="shared" si="6"/>
        <v>0</v>
      </c>
      <c r="AP469" s="15">
        <f t="shared" si="7"/>
        <v>4.85</v>
      </c>
    </row>
    <row r="470" spans="1:42">
      <c r="A470" s="15">
        <v>466</v>
      </c>
      <c r="B470" s="15" t="s">
        <v>911</v>
      </c>
      <c r="C470" s="16" t="s">
        <v>912</v>
      </c>
      <c r="D470" s="15">
        <v>0</v>
      </c>
      <c r="E470" s="15">
        <v>0</v>
      </c>
      <c r="F470" s="15">
        <v>0.5</v>
      </c>
      <c r="G470" s="15">
        <v>0</v>
      </c>
      <c r="H470" s="17">
        <f t="shared" si="1"/>
        <v>0.5</v>
      </c>
      <c r="I470" s="15">
        <v>1</v>
      </c>
      <c r="J470" s="15">
        <v>1</v>
      </c>
      <c r="K470" s="15">
        <v>0</v>
      </c>
      <c r="L470" s="15">
        <v>0.8</v>
      </c>
      <c r="M470" s="15">
        <v>0</v>
      </c>
      <c r="N470" s="17">
        <f t="shared" si="2"/>
        <v>2.8</v>
      </c>
      <c r="O470" s="15">
        <v>0</v>
      </c>
      <c r="P470" s="15">
        <v>0</v>
      </c>
      <c r="Q470" s="15">
        <v>0</v>
      </c>
      <c r="R470" s="15">
        <v>0.8</v>
      </c>
      <c r="S470" s="15">
        <v>0</v>
      </c>
      <c r="T470" s="15">
        <v>0.45</v>
      </c>
      <c r="U470" s="17">
        <f t="shared" si="3"/>
        <v>1.25</v>
      </c>
      <c r="V470" s="15">
        <v>0</v>
      </c>
      <c r="W470" s="15">
        <v>0</v>
      </c>
      <c r="X470" s="17">
        <v>0</v>
      </c>
      <c r="Y470" s="17">
        <f t="shared" si="4"/>
        <v>0</v>
      </c>
      <c r="Z470" s="15">
        <v>0</v>
      </c>
      <c r="AA470" s="15">
        <v>0.5</v>
      </c>
      <c r="AB470" s="15">
        <v>0</v>
      </c>
      <c r="AC470" s="15">
        <v>0</v>
      </c>
      <c r="AD470" s="15">
        <v>0</v>
      </c>
      <c r="AE470" s="15">
        <v>0</v>
      </c>
      <c r="AF470" s="15">
        <v>0.5</v>
      </c>
      <c r="AG470" s="17">
        <f t="shared" si="5"/>
        <v>1</v>
      </c>
      <c r="AH470" s="15">
        <v>0</v>
      </c>
      <c r="AI470" s="15">
        <v>0</v>
      </c>
      <c r="AJ470" s="15">
        <v>0</v>
      </c>
      <c r="AK470" s="15">
        <v>0</v>
      </c>
      <c r="AL470" s="15">
        <v>0</v>
      </c>
      <c r="AM470" s="15">
        <v>0</v>
      </c>
      <c r="AN470" s="15">
        <v>0</v>
      </c>
      <c r="AO470" s="17">
        <f t="shared" si="6"/>
        <v>0</v>
      </c>
      <c r="AP470" s="15">
        <f t="shared" si="7"/>
        <v>5.55</v>
      </c>
    </row>
    <row r="471" spans="1:42">
      <c r="A471" s="15">
        <v>467</v>
      </c>
      <c r="B471" s="15" t="s">
        <v>913</v>
      </c>
      <c r="C471" s="16" t="s">
        <v>914</v>
      </c>
      <c r="D471" s="15">
        <v>0</v>
      </c>
      <c r="E471" s="15">
        <v>0</v>
      </c>
      <c r="F471" s="15">
        <v>0.5</v>
      </c>
      <c r="G471" s="15">
        <v>0</v>
      </c>
      <c r="H471" s="17">
        <f t="shared" si="1"/>
        <v>0.5</v>
      </c>
      <c r="I471" s="15">
        <v>1.5</v>
      </c>
      <c r="J471" s="15">
        <v>0</v>
      </c>
      <c r="K471" s="15">
        <v>0</v>
      </c>
      <c r="L471" s="15">
        <v>0</v>
      </c>
      <c r="M471" s="15">
        <v>0</v>
      </c>
      <c r="N471" s="17">
        <f t="shared" si="2"/>
        <v>1.5</v>
      </c>
      <c r="O471" s="15">
        <v>0</v>
      </c>
      <c r="P471" s="15">
        <v>0</v>
      </c>
      <c r="Q471" s="15">
        <v>0</v>
      </c>
      <c r="R471" s="15">
        <v>0</v>
      </c>
      <c r="S471" s="15">
        <v>0</v>
      </c>
      <c r="T471" s="15">
        <v>0.65</v>
      </c>
      <c r="U471" s="17">
        <f t="shared" si="3"/>
        <v>0.65</v>
      </c>
      <c r="V471" s="15">
        <v>0.2</v>
      </c>
      <c r="W471" s="15">
        <v>0</v>
      </c>
      <c r="X471" s="17">
        <v>0</v>
      </c>
      <c r="Y471" s="17">
        <f t="shared" si="4"/>
        <v>0.2</v>
      </c>
      <c r="Z471" s="15">
        <v>0</v>
      </c>
      <c r="AA471" s="15">
        <v>0.5</v>
      </c>
      <c r="AB471" s="15">
        <v>0</v>
      </c>
      <c r="AC471" s="15">
        <v>0</v>
      </c>
      <c r="AD471" s="15">
        <v>0</v>
      </c>
      <c r="AE471" s="15">
        <v>0</v>
      </c>
      <c r="AF471" s="15">
        <v>0.5</v>
      </c>
      <c r="AG471" s="17">
        <f t="shared" si="5"/>
        <v>1</v>
      </c>
      <c r="AH471" s="15">
        <v>1</v>
      </c>
      <c r="AI471" s="15">
        <v>0</v>
      </c>
      <c r="AJ471" s="15">
        <v>0</v>
      </c>
      <c r="AK471" s="15">
        <v>0</v>
      </c>
      <c r="AL471" s="15">
        <v>0</v>
      </c>
      <c r="AM471" s="15">
        <v>0</v>
      </c>
      <c r="AN471" s="15">
        <v>0</v>
      </c>
      <c r="AO471" s="17">
        <f t="shared" si="6"/>
        <v>1</v>
      </c>
      <c r="AP471" s="15">
        <f t="shared" si="7"/>
        <v>4.85</v>
      </c>
    </row>
    <row r="472" spans="1:42">
      <c r="A472" s="15">
        <v>468</v>
      </c>
      <c r="B472" s="15" t="s">
        <v>915</v>
      </c>
      <c r="C472" s="16" t="s">
        <v>916</v>
      </c>
      <c r="D472" s="15">
        <v>0.25</v>
      </c>
      <c r="E472" s="15">
        <v>0.3</v>
      </c>
      <c r="F472" s="15">
        <v>0.5</v>
      </c>
      <c r="G472" s="15">
        <v>0</v>
      </c>
      <c r="H472" s="17">
        <f t="shared" si="1"/>
        <v>1.05</v>
      </c>
      <c r="I472" s="15">
        <v>1</v>
      </c>
      <c r="J472" s="15">
        <v>0</v>
      </c>
      <c r="K472" s="15">
        <v>0</v>
      </c>
      <c r="L472" s="15">
        <v>0</v>
      </c>
      <c r="M472" s="15">
        <v>0</v>
      </c>
      <c r="N472" s="17">
        <f t="shared" si="2"/>
        <v>1</v>
      </c>
      <c r="O472" s="15">
        <v>0</v>
      </c>
      <c r="P472" s="15">
        <v>0</v>
      </c>
      <c r="Q472" s="15">
        <v>0</v>
      </c>
      <c r="R472" s="15">
        <v>0</v>
      </c>
      <c r="S472" s="15">
        <v>0</v>
      </c>
      <c r="T472" s="15">
        <v>0.65</v>
      </c>
      <c r="U472" s="17">
        <f t="shared" si="3"/>
        <v>0.65</v>
      </c>
      <c r="V472" s="15">
        <v>0.2</v>
      </c>
      <c r="W472" s="15">
        <v>0</v>
      </c>
      <c r="X472" s="17">
        <v>0</v>
      </c>
      <c r="Y472" s="17">
        <f t="shared" si="4"/>
        <v>0.2</v>
      </c>
      <c r="Z472" s="15">
        <v>1.5</v>
      </c>
      <c r="AA472" s="15">
        <v>0.5</v>
      </c>
      <c r="AB472" s="15">
        <v>2</v>
      </c>
      <c r="AC472" s="15">
        <v>0</v>
      </c>
      <c r="AD472" s="15">
        <v>0</v>
      </c>
      <c r="AE472" s="15">
        <v>0</v>
      </c>
      <c r="AF472" s="15">
        <v>0</v>
      </c>
      <c r="AG472" s="17">
        <f t="shared" si="5"/>
        <v>4</v>
      </c>
      <c r="AH472" s="15">
        <v>0</v>
      </c>
      <c r="AI472" s="15">
        <v>0</v>
      </c>
      <c r="AJ472" s="15">
        <v>0</v>
      </c>
      <c r="AK472" s="15">
        <v>0</v>
      </c>
      <c r="AL472" s="15">
        <v>0</v>
      </c>
      <c r="AM472" s="15">
        <v>0</v>
      </c>
      <c r="AN472" s="15">
        <v>0</v>
      </c>
      <c r="AO472" s="17">
        <f t="shared" si="6"/>
        <v>0</v>
      </c>
      <c r="AP472" s="15">
        <f t="shared" si="7"/>
        <v>6.9</v>
      </c>
    </row>
    <row r="473" spans="1:42">
      <c r="A473" s="15">
        <v>469</v>
      </c>
      <c r="B473" s="15" t="s">
        <v>917</v>
      </c>
      <c r="C473" s="16" t="s">
        <v>918</v>
      </c>
      <c r="D473" s="15">
        <v>0</v>
      </c>
      <c r="E473" s="15">
        <v>0</v>
      </c>
      <c r="F473" s="15">
        <v>0</v>
      </c>
      <c r="G473" s="15">
        <v>0</v>
      </c>
      <c r="H473" s="17">
        <f t="shared" si="1"/>
        <v>0</v>
      </c>
      <c r="I473" s="15">
        <v>1</v>
      </c>
      <c r="J473" s="15">
        <v>0</v>
      </c>
      <c r="K473" s="15">
        <v>0</v>
      </c>
      <c r="L473" s="15">
        <v>0</v>
      </c>
      <c r="M473" s="15">
        <v>0</v>
      </c>
      <c r="N473" s="17">
        <f t="shared" si="2"/>
        <v>1</v>
      </c>
      <c r="O473" s="15">
        <v>0</v>
      </c>
      <c r="P473" s="15">
        <v>0</v>
      </c>
      <c r="Q473" s="15">
        <v>0</v>
      </c>
      <c r="R473" s="15">
        <v>0</v>
      </c>
      <c r="S473" s="15">
        <v>0</v>
      </c>
      <c r="T473" s="15">
        <v>0.45</v>
      </c>
      <c r="U473" s="17">
        <f t="shared" si="3"/>
        <v>0.45</v>
      </c>
      <c r="V473" s="15">
        <v>0.4</v>
      </c>
      <c r="W473" s="15">
        <v>0</v>
      </c>
      <c r="X473" s="17">
        <v>1.1</v>
      </c>
      <c r="Y473" s="17">
        <f t="shared" si="4"/>
        <v>1.5</v>
      </c>
      <c r="Z473" s="15">
        <v>1</v>
      </c>
      <c r="AA473" s="15">
        <v>0.5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7">
        <f t="shared" si="5"/>
        <v>1.5</v>
      </c>
      <c r="AH473" s="15">
        <v>0</v>
      </c>
      <c r="AI473" s="15">
        <v>0</v>
      </c>
      <c r="AJ473" s="15">
        <v>0</v>
      </c>
      <c r="AK473" s="15">
        <v>0</v>
      </c>
      <c r="AL473" s="15">
        <v>0</v>
      </c>
      <c r="AM473" s="15">
        <v>0</v>
      </c>
      <c r="AN473" s="15">
        <v>0</v>
      </c>
      <c r="AO473" s="17">
        <f t="shared" si="6"/>
        <v>0</v>
      </c>
      <c r="AP473" s="15">
        <f t="shared" si="7"/>
        <v>4.45</v>
      </c>
    </row>
    <row r="474" spans="1:42">
      <c r="A474" s="15">
        <v>470</v>
      </c>
      <c r="B474" s="15" t="s">
        <v>919</v>
      </c>
      <c r="C474" s="16" t="s">
        <v>920</v>
      </c>
      <c r="D474" s="15">
        <v>0</v>
      </c>
      <c r="E474" s="15">
        <v>0</v>
      </c>
      <c r="F474" s="15">
        <v>0</v>
      </c>
      <c r="G474" s="15">
        <v>0</v>
      </c>
      <c r="H474" s="17">
        <f t="shared" si="1"/>
        <v>0</v>
      </c>
      <c r="I474" s="15">
        <v>1</v>
      </c>
      <c r="J474" s="15">
        <v>0</v>
      </c>
      <c r="K474" s="15">
        <v>0</v>
      </c>
      <c r="L474" s="15">
        <v>0</v>
      </c>
      <c r="M474" s="15">
        <v>0</v>
      </c>
      <c r="N474" s="17">
        <f t="shared" si="2"/>
        <v>1</v>
      </c>
      <c r="O474" s="15">
        <v>0</v>
      </c>
      <c r="P474" s="15">
        <v>0</v>
      </c>
      <c r="Q474" s="15">
        <v>0</v>
      </c>
      <c r="R474" s="15">
        <v>2.5</v>
      </c>
      <c r="S474" s="15">
        <v>0.25</v>
      </c>
      <c r="T474" s="15">
        <v>0.7</v>
      </c>
      <c r="U474" s="17">
        <f t="shared" si="3"/>
        <v>3.45</v>
      </c>
      <c r="V474" s="15">
        <v>0.2</v>
      </c>
      <c r="W474" s="15">
        <v>0</v>
      </c>
      <c r="X474" s="17">
        <v>0</v>
      </c>
      <c r="Y474" s="17">
        <f t="shared" si="4"/>
        <v>0.2</v>
      </c>
      <c r="Z474" s="15">
        <v>0</v>
      </c>
      <c r="AA474" s="15">
        <v>0.5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7">
        <f t="shared" si="5"/>
        <v>0.5</v>
      </c>
      <c r="AH474" s="15">
        <v>0</v>
      </c>
      <c r="AI474" s="15">
        <v>0</v>
      </c>
      <c r="AJ474" s="15">
        <v>0</v>
      </c>
      <c r="AK474" s="15">
        <v>0</v>
      </c>
      <c r="AL474" s="15">
        <v>0</v>
      </c>
      <c r="AM474" s="15">
        <v>0</v>
      </c>
      <c r="AN474" s="15">
        <v>0</v>
      </c>
      <c r="AO474" s="17">
        <f t="shared" si="6"/>
        <v>0</v>
      </c>
      <c r="AP474" s="15">
        <f t="shared" si="7"/>
        <v>5.15</v>
      </c>
    </row>
    <row r="475" spans="1:42">
      <c r="A475" s="15">
        <v>471</v>
      </c>
      <c r="B475" s="15" t="s">
        <v>921</v>
      </c>
      <c r="C475" s="16" t="s">
        <v>922</v>
      </c>
      <c r="D475" s="15">
        <v>0</v>
      </c>
      <c r="E475" s="15">
        <v>0.5</v>
      </c>
      <c r="F475" s="15">
        <v>0</v>
      </c>
      <c r="G475" s="15">
        <v>0</v>
      </c>
      <c r="H475" s="17">
        <f t="shared" si="1"/>
        <v>0.5</v>
      </c>
      <c r="I475" s="15">
        <v>1</v>
      </c>
      <c r="J475" s="15">
        <v>0</v>
      </c>
      <c r="K475" s="15">
        <v>0</v>
      </c>
      <c r="L475" s="15">
        <v>0</v>
      </c>
      <c r="M475" s="15">
        <v>0</v>
      </c>
      <c r="N475" s="17">
        <f t="shared" si="2"/>
        <v>1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v>0.2</v>
      </c>
      <c r="U475" s="17">
        <f t="shared" si="3"/>
        <v>0.2</v>
      </c>
      <c r="V475" s="15">
        <v>0</v>
      </c>
      <c r="W475" s="15">
        <v>0</v>
      </c>
      <c r="X475" s="17">
        <v>0</v>
      </c>
      <c r="Y475" s="17">
        <f t="shared" si="4"/>
        <v>0</v>
      </c>
      <c r="Z475" s="15">
        <v>2</v>
      </c>
      <c r="AA475" s="15">
        <v>1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7">
        <f t="shared" si="5"/>
        <v>3</v>
      </c>
      <c r="AH475" s="15">
        <v>0</v>
      </c>
      <c r="AI475" s="15">
        <v>0</v>
      </c>
      <c r="AJ475" s="15">
        <v>1</v>
      </c>
      <c r="AK475" s="15">
        <v>0</v>
      </c>
      <c r="AL475" s="15">
        <v>0</v>
      </c>
      <c r="AM475" s="15">
        <v>0</v>
      </c>
      <c r="AN475" s="15">
        <v>0</v>
      </c>
      <c r="AO475" s="17">
        <f t="shared" si="6"/>
        <v>1</v>
      </c>
      <c r="AP475" s="15">
        <f t="shared" si="7"/>
        <v>5.7</v>
      </c>
    </row>
    <row r="476" spans="1:42">
      <c r="A476" s="15">
        <v>472</v>
      </c>
      <c r="B476" s="15" t="s">
        <v>923</v>
      </c>
      <c r="C476" s="16" t="s">
        <v>924</v>
      </c>
      <c r="D476" s="15">
        <v>0</v>
      </c>
      <c r="E476" s="15">
        <v>0</v>
      </c>
      <c r="F476" s="15">
        <v>0.5</v>
      </c>
      <c r="G476" s="15">
        <v>0</v>
      </c>
      <c r="H476" s="17">
        <f t="shared" si="1"/>
        <v>0.5</v>
      </c>
      <c r="I476" s="15">
        <v>1</v>
      </c>
      <c r="J476" s="15">
        <v>3</v>
      </c>
      <c r="K476" s="15">
        <v>0</v>
      </c>
      <c r="L476" s="15">
        <v>0</v>
      </c>
      <c r="M476" s="15">
        <v>0</v>
      </c>
      <c r="N476" s="17">
        <f t="shared" si="2"/>
        <v>4</v>
      </c>
      <c r="O476" s="15">
        <v>0</v>
      </c>
      <c r="P476" s="15">
        <v>0</v>
      </c>
      <c r="Q476" s="15">
        <v>0</v>
      </c>
      <c r="R476" s="15">
        <v>0.8</v>
      </c>
      <c r="S476" s="15">
        <v>0</v>
      </c>
      <c r="T476" s="15">
        <v>0.95</v>
      </c>
      <c r="U476" s="17">
        <f t="shared" si="3"/>
        <v>1.75</v>
      </c>
      <c r="V476" s="15">
        <v>0.4</v>
      </c>
      <c r="W476" s="15">
        <v>0</v>
      </c>
      <c r="X476" s="17">
        <v>0.35</v>
      </c>
      <c r="Y476" s="17">
        <f t="shared" si="4"/>
        <v>0.75</v>
      </c>
      <c r="Z476" s="15">
        <v>1.5</v>
      </c>
      <c r="AA476" s="15">
        <v>0.5</v>
      </c>
      <c r="AB476" s="15">
        <v>0</v>
      </c>
      <c r="AC476" s="15">
        <v>0</v>
      </c>
      <c r="AD476" s="15">
        <v>0</v>
      </c>
      <c r="AE476" s="15">
        <v>0.5</v>
      </c>
      <c r="AF476" s="15">
        <v>0</v>
      </c>
      <c r="AG476" s="17">
        <f t="shared" si="5"/>
        <v>2.5</v>
      </c>
      <c r="AH476" s="15">
        <v>1</v>
      </c>
      <c r="AI476" s="15">
        <v>0</v>
      </c>
      <c r="AJ476" s="15">
        <v>0</v>
      </c>
      <c r="AK476" s="15">
        <v>0</v>
      </c>
      <c r="AL476" s="15">
        <v>0</v>
      </c>
      <c r="AM476" s="15">
        <v>0</v>
      </c>
      <c r="AN476" s="15">
        <v>0</v>
      </c>
      <c r="AO476" s="17">
        <f t="shared" si="6"/>
        <v>1</v>
      </c>
      <c r="AP476" s="15">
        <f t="shared" si="7"/>
        <v>10.5</v>
      </c>
    </row>
    <row r="477" spans="1:42">
      <c r="A477" s="15">
        <v>473</v>
      </c>
      <c r="B477" s="15" t="s">
        <v>925</v>
      </c>
      <c r="C477" s="16" t="s">
        <v>926</v>
      </c>
      <c r="D477" s="15">
        <v>0</v>
      </c>
      <c r="E477" s="15">
        <v>0</v>
      </c>
      <c r="F477" s="15">
        <v>0</v>
      </c>
      <c r="G477" s="15">
        <v>0</v>
      </c>
      <c r="H477" s="17">
        <f t="shared" si="1"/>
        <v>0</v>
      </c>
      <c r="I477" s="15">
        <v>1</v>
      </c>
      <c r="J477" s="15">
        <v>0</v>
      </c>
      <c r="K477" s="15">
        <v>0</v>
      </c>
      <c r="L477" s="15">
        <v>0</v>
      </c>
      <c r="M477" s="15">
        <v>0</v>
      </c>
      <c r="N477" s="17">
        <f t="shared" si="2"/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0.45</v>
      </c>
      <c r="U477" s="17">
        <f t="shared" si="3"/>
        <v>0.45</v>
      </c>
      <c r="V477" s="15">
        <v>0.2</v>
      </c>
      <c r="W477" s="15">
        <v>0</v>
      </c>
      <c r="X477" s="17">
        <v>0</v>
      </c>
      <c r="Y477" s="17">
        <f t="shared" si="4"/>
        <v>0.2</v>
      </c>
      <c r="Z477" s="15">
        <v>0</v>
      </c>
      <c r="AA477" s="15">
        <v>0.5</v>
      </c>
      <c r="AB477" s="15">
        <v>0</v>
      </c>
      <c r="AC477" s="15">
        <v>0</v>
      </c>
      <c r="AD477" s="15">
        <v>0</v>
      </c>
      <c r="AE477" s="15">
        <v>0.5</v>
      </c>
      <c r="AF477" s="15">
        <v>0</v>
      </c>
      <c r="AG477" s="17">
        <f t="shared" si="5"/>
        <v>1</v>
      </c>
      <c r="AH477" s="15">
        <v>0</v>
      </c>
      <c r="AI477" s="15">
        <v>0</v>
      </c>
      <c r="AJ477" s="15">
        <v>0</v>
      </c>
      <c r="AK477" s="15">
        <v>0</v>
      </c>
      <c r="AL477" s="15">
        <v>0</v>
      </c>
      <c r="AM477" s="15">
        <v>0</v>
      </c>
      <c r="AN477" s="15">
        <v>0</v>
      </c>
      <c r="AO477" s="17">
        <f t="shared" si="6"/>
        <v>0</v>
      </c>
      <c r="AP477" s="15">
        <f t="shared" si="7"/>
        <v>2.65</v>
      </c>
    </row>
    <row r="478" spans="1:42">
      <c r="A478" s="15">
        <v>474</v>
      </c>
      <c r="B478" s="15" t="s">
        <v>927</v>
      </c>
      <c r="C478" s="16" t="s">
        <v>928</v>
      </c>
      <c r="D478" s="15">
        <v>0</v>
      </c>
      <c r="E478" s="15">
        <v>0</v>
      </c>
      <c r="F478" s="15">
        <v>0.3</v>
      </c>
      <c r="G478" s="15">
        <v>0</v>
      </c>
      <c r="H478" s="17">
        <f t="shared" si="1"/>
        <v>0.3</v>
      </c>
      <c r="I478" s="15">
        <v>0</v>
      </c>
      <c r="J478" s="15">
        <v>1</v>
      </c>
      <c r="K478" s="15">
        <v>0</v>
      </c>
      <c r="L478" s="15">
        <v>0.8</v>
      </c>
      <c r="M478" s="15">
        <v>0</v>
      </c>
      <c r="N478" s="17">
        <f t="shared" si="2"/>
        <v>1.8</v>
      </c>
      <c r="O478" s="15">
        <v>0</v>
      </c>
      <c r="P478" s="15">
        <v>0</v>
      </c>
      <c r="Q478" s="15">
        <v>0</v>
      </c>
      <c r="R478" s="15">
        <v>0</v>
      </c>
      <c r="S478" s="15">
        <v>0</v>
      </c>
      <c r="T478" s="15">
        <v>0.45</v>
      </c>
      <c r="U478" s="17">
        <f t="shared" si="3"/>
        <v>0.45</v>
      </c>
      <c r="V478" s="15">
        <v>0</v>
      </c>
      <c r="W478" s="15">
        <v>0</v>
      </c>
      <c r="X478" s="17">
        <v>0</v>
      </c>
      <c r="Y478" s="17">
        <f t="shared" si="4"/>
        <v>0</v>
      </c>
      <c r="Z478" s="15">
        <v>0</v>
      </c>
      <c r="AA478" s="15">
        <v>0.5</v>
      </c>
      <c r="AB478" s="15">
        <v>0</v>
      </c>
      <c r="AC478" s="15">
        <v>0</v>
      </c>
      <c r="AD478" s="15">
        <v>0</v>
      </c>
      <c r="AE478" s="15">
        <v>0.5</v>
      </c>
      <c r="AF478" s="15">
        <v>0</v>
      </c>
      <c r="AG478" s="17">
        <f t="shared" si="5"/>
        <v>1</v>
      </c>
      <c r="AH478" s="15">
        <v>0</v>
      </c>
      <c r="AI478" s="15">
        <v>0</v>
      </c>
      <c r="AJ478" s="15">
        <v>0</v>
      </c>
      <c r="AK478" s="15">
        <v>0</v>
      </c>
      <c r="AL478" s="15">
        <v>0</v>
      </c>
      <c r="AM478" s="15">
        <v>0</v>
      </c>
      <c r="AN478" s="15">
        <v>0</v>
      </c>
      <c r="AO478" s="17">
        <f t="shared" si="6"/>
        <v>0</v>
      </c>
      <c r="AP478" s="15">
        <f t="shared" si="7"/>
        <v>3.55</v>
      </c>
    </row>
    <row r="479" spans="1:42">
      <c r="A479" s="15">
        <v>475</v>
      </c>
      <c r="B479" s="15" t="s">
        <v>929</v>
      </c>
      <c r="C479" s="16" t="s">
        <v>930</v>
      </c>
      <c r="D479" s="15">
        <v>0.2</v>
      </c>
      <c r="E479" s="15">
        <v>0.5</v>
      </c>
      <c r="F479" s="15">
        <v>0.3</v>
      </c>
      <c r="G479" s="15">
        <v>0</v>
      </c>
      <c r="H479" s="17">
        <f t="shared" si="1"/>
        <v>1</v>
      </c>
      <c r="I479" s="15">
        <v>1</v>
      </c>
      <c r="J479" s="15">
        <v>0</v>
      </c>
      <c r="K479" s="15">
        <v>0</v>
      </c>
      <c r="L479" s="15">
        <v>0</v>
      </c>
      <c r="M479" s="15">
        <v>0</v>
      </c>
      <c r="N479" s="17">
        <f t="shared" si="2"/>
        <v>1</v>
      </c>
      <c r="O479" s="15">
        <v>0</v>
      </c>
      <c r="P479" s="15">
        <v>0</v>
      </c>
      <c r="Q479" s="15">
        <v>0</v>
      </c>
      <c r="R479" s="15">
        <v>0</v>
      </c>
      <c r="S479" s="15">
        <v>0.25</v>
      </c>
      <c r="T479" s="15">
        <v>0.45</v>
      </c>
      <c r="U479" s="17">
        <f t="shared" si="3"/>
        <v>0.7</v>
      </c>
      <c r="V479" s="15">
        <v>0.2</v>
      </c>
      <c r="W479" s="15">
        <v>0</v>
      </c>
      <c r="X479" s="17">
        <v>0</v>
      </c>
      <c r="Y479" s="17">
        <f t="shared" si="4"/>
        <v>0.2</v>
      </c>
      <c r="Z479" s="15">
        <v>0</v>
      </c>
      <c r="AA479" s="15">
        <v>0</v>
      </c>
      <c r="AB479" s="15">
        <v>0</v>
      </c>
      <c r="AC479" s="15">
        <v>0.2</v>
      </c>
      <c r="AD479" s="15">
        <v>0</v>
      </c>
      <c r="AE479" s="15">
        <v>0</v>
      </c>
      <c r="AF479" s="15">
        <v>0.5</v>
      </c>
      <c r="AG479" s="17">
        <f t="shared" si="5"/>
        <v>0.7</v>
      </c>
      <c r="AH479" s="15">
        <v>0</v>
      </c>
      <c r="AI479" s="15">
        <v>0</v>
      </c>
      <c r="AJ479" s="15">
        <v>0</v>
      </c>
      <c r="AK479" s="15">
        <v>0</v>
      </c>
      <c r="AL479" s="15">
        <v>0</v>
      </c>
      <c r="AM479" s="15">
        <v>0</v>
      </c>
      <c r="AN479" s="15">
        <v>0</v>
      </c>
      <c r="AO479" s="17">
        <f t="shared" si="6"/>
        <v>0</v>
      </c>
      <c r="AP479" s="15">
        <f t="shared" si="7"/>
        <v>3.6</v>
      </c>
    </row>
    <row r="480" spans="1:42">
      <c r="A480" s="15">
        <v>476</v>
      </c>
      <c r="B480" s="15" t="s">
        <v>931</v>
      </c>
      <c r="C480" s="16" t="s">
        <v>932</v>
      </c>
      <c r="D480" s="15">
        <v>0</v>
      </c>
      <c r="E480" s="15">
        <v>0</v>
      </c>
      <c r="F480" s="15">
        <v>0.3</v>
      </c>
      <c r="G480" s="15">
        <v>0</v>
      </c>
      <c r="H480" s="17">
        <f t="shared" si="1"/>
        <v>0.3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7">
        <f t="shared" si="2"/>
        <v>0</v>
      </c>
      <c r="O480" s="15">
        <v>0</v>
      </c>
      <c r="P480" s="15">
        <v>0</v>
      </c>
      <c r="Q480" s="15">
        <v>0</v>
      </c>
      <c r="R480" s="15">
        <v>4</v>
      </c>
      <c r="S480" s="15">
        <v>0</v>
      </c>
      <c r="T480" s="15">
        <v>0.45</v>
      </c>
      <c r="U480" s="17">
        <f t="shared" si="3"/>
        <v>4.45</v>
      </c>
      <c r="V480" s="15">
        <v>0.2</v>
      </c>
      <c r="W480" s="15">
        <v>0</v>
      </c>
      <c r="X480" s="17">
        <v>0</v>
      </c>
      <c r="Y480" s="17">
        <f t="shared" si="4"/>
        <v>0.2</v>
      </c>
      <c r="Z480" s="15">
        <v>0</v>
      </c>
      <c r="AA480" s="15">
        <v>0.5</v>
      </c>
      <c r="AB480" s="15">
        <v>0</v>
      </c>
      <c r="AC480" s="15">
        <v>0</v>
      </c>
      <c r="AD480" s="15">
        <v>0</v>
      </c>
      <c r="AE480" s="15">
        <v>0</v>
      </c>
      <c r="AF480" s="15">
        <v>0</v>
      </c>
      <c r="AG480" s="17">
        <f t="shared" si="5"/>
        <v>0.5</v>
      </c>
      <c r="AH480" s="15">
        <v>0</v>
      </c>
      <c r="AI480" s="15">
        <v>0</v>
      </c>
      <c r="AJ480" s="15">
        <v>0</v>
      </c>
      <c r="AK480" s="15">
        <v>0</v>
      </c>
      <c r="AL480" s="15">
        <v>0</v>
      </c>
      <c r="AM480" s="15">
        <v>0</v>
      </c>
      <c r="AN480" s="15">
        <v>0</v>
      </c>
      <c r="AO480" s="17">
        <f t="shared" si="6"/>
        <v>0</v>
      </c>
      <c r="AP480" s="15">
        <f t="shared" si="7"/>
        <v>5.45</v>
      </c>
    </row>
    <row r="481" spans="1:42">
      <c r="A481" s="15">
        <v>477</v>
      </c>
      <c r="B481" s="15" t="s">
        <v>933</v>
      </c>
      <c r="C481" s="16" t="s">
        <v>934</v>
      </c>
      <c r="D481" s="15">
        <v>0.2</v>
      </c>
      <c r="E481" s="15">
        <v>0</v>
      </c>
      <c r="F481" s="15">
        <v>0.8</v>
      </c>
      <c r="G481" s="15">
        <v>0</v>
      </c>
      <c r="H481" s="17">
        <f t="shared" si="1"/>
        <v>1</v>
      </c>
      <c r="I481" s="15">
        <v>1</v>
      </c>
      <c r="J481" s="15">
        <v>0</v>
      </c>
      <c r="K481" s="15">
        <v>0</v>
      </c>
      <c r="L481" s="15">
        <v>0</v>
      </c>
      <c r="M481" s="15">
        <v>0</v>
      </c>
      <c r="N481" s="17">
        <f t="shared" si="2"/>
        <v>1</v>
      </c>
      <c r="O481" s="15">
        <v>0</v>
      </c>
      <c r="P481" s="15">
        <v>0</v>
      </c>
      <c r="Q481" s="15">
        <v>0</v>
      </c>
      <c r="R481" s="15">
        <v>0</v>
      </c>
      <c r="S481" s="15">
        <v>0.25</v>
      </c>
      <c r="T481" s="15">
        <v>0.45</v>
      </c>
      <c r="U481" s="17">
        <f t="shared" si="3"/>
        <v>0.7</v>
      </c>
      <c r="V481" s="15">
        <v>0.2</v>
      </c>
      <c r="W481" s="15">
        <v>0</v>
      </c>
      <c r="X481" s="17">
        <v>0</v>
      </c>
      <c r="Y481" s="17">
        <f t="shared" si="4"/>
        <v>0.2</v>
      </c>
      <c r="Z481" s="15">
        <v>1.5</v>
      </c>
      <c r="AA481" s="15">
        <v>0</v>
      </c>
      <c r="AB481" s="15">
        <v>0</v>
      </c>
      <c r="AC481" s="15">
        <v>0.4</v>
      </c>
      <c r="AD481" s="15">
        <v>0</v>
      </c>
      <c r="AE481" s="15">
        <v>1</v>
      </c>
      <c r="AF481" s="15">
        <v>0</v>
      </c>
      <c r="AG481" s="17">
        <f t="shared" si="5"/>
        <v>2.9</v>
      </c>
      <c r="AH481" s="15">
        <v>0</v>
      </c>
      <c r="AI481" s="15">
        <v>0</v>
      </c>
      <c r="AJ481" s="15">
        <v>0</v>
      </c>
      <c r="AK481" s="15">
        <v>0</v>
      </c>
      <c r="AL481" s="15">
        <v>0</v>
      </c>
      <c r="AM481" s="15">
        <v>0</v>
      </c>
      <c r="AN481" s="15">
        <v>0</v>
      </c>
      <c r="AO481" s="17">
        <f t="shared" si="6"/>
        <v>0</v>
      </c>
      <c r="AP481" s="15">
        <f t="shared" si="7"/>
        <v>5.8</v>
      </c>
    </row>
    <row r="482" spans="1:42">
      <c r="A482" s="15">
        <v>478</v>
      </c>
      <c r="B482" s="15" t="s">
        <v>935</v>
      </c>
      <c r="C482" s="16" t="s">
        <v>936</v>
      </c>
      <c r="D482" s="15">
        <v>0</v>
      </c>
      <c r="E482" s="15">
        <v>0</v>
      </c>
      <c r="F482" s="15">
        <v>0</v>
      </c>
      <c r="G482" s="15">
        <v>0</v>
      </c>
      <c r="H482" s="17">
        <f t="shared" si="1"/>
        <v>0</v>
      </c>
      <c r="I482" s="15">
        <v>1</v>
      </c>
      <c r="J482" s="15">
        <v>0</v>
      </c>
      <c r="K482" s="15">
        <v>0</v>
      </c>
      <c r="L482" s="15">
        <v>0</v>
      </c>
      <c r="M482" s="15">
        <v>0</v>
      </c>
      <c r="N482" s="17">
        <f t="shared" si="2"/>
        <v>1</v>
      </c>
      <c r="O482" s="15">
        <v>0</v>
      </c>
      <c r="P482" s="15">
        <v>0</v>
      </c>
      <c r="Q482" s="15">
        <v>0</v>
      </c>
      <c r="R482" s="15">
        <v>0</v>
      </c>
      <c r="S482" s="15">
        <v>0.25</v>
      </c>
      <c r="T482" s="15">
        <v>0</v>
      </c>
      <c r="U482" s="17">
        <f t="shared" si="3"/>
        <v>0.25</v>
      </c>
      <c r="V482" s="15">
        <v>0</v>
      </c>
      <c r="W482" s="15">
        <v>0</v>
      </c>
      <c r="X482" s="17">
        <v>0</v>
      </c>
      <c r="Y482" s="17">
        <f t="shared" si="4"/>
        <v>0</v>
      </c>
      <c r="Z482" s="15">
        <v>1</v>
      </c>
      <c r="AA482" s="15">
        <v>0</v>
      </c>
      <c r="AB482" s="15">
        <v>0</v>
      </c>
      <c r="AC482" s="15">
        <v>0</v>
      </c>
      <c r="AD482" s="15">
        <v>0</v>
      </c>
      <c r="AE482" s="15">
        <v>0</v>
      </c>
      <c r="AF482" s="15">
        <v>0</v>
      </c>
      <c r="AG482" s="17">
        <f t="shared" si="5"/>
        <v>1</v>
      </c>
      <c r="AH482" s="15">
        <v>0</v>
      </c>
      <c r="AI482" s="15">
        <v>0</v>
      </c>
      <c r="AJ482" s="15">
        <v>0</v>
      </c>
      <c r="AK482" s="15">
        <v>0</v>
      </c>
      <c r="AL482" s="15">
        <v>0</v>
      </c>
      <c r="AM482" s="15">
        <v>0</v>
      </c>
      <c r="AN482" s="15">
        <v>0</v>
      </c>
      <c r="AO482" s="17">
        <f t="shared" si="6"/>
        <v>0</v>
      </c>
      <c r="AP482" s="15">
        <f t="shared" si="7"/>
        <v>2.25</v>
      </c>
    </row>
    <row r="483" spans="1:42">
      <c r="A483" s="15">
        <v>479</v>
      </c>
      <c r="B483" s="15" t="s">
        <v>937</v>
      </c>
      <c r="C483" s="16" t="s">
        <v>938</v>
      </c>
      <c r="D483" s="15">
        <v>0</v>
      </c>
      <c r="E483" s="15">
        <v>0</v>
      </c>
      <c r="F483" s="15">
        <v>0.5</v>
      </c>
      <c r="G483" s="15">
        <v>0</v>
      </c>
      <c r="H483" s="17">
        <f t="shared" si="1"/>
        <v>0.5</v>
      </c>
      <c r="I483" s="15">
        <v>1</v>
      </c>
      <c r="J483" s="15">
        <v>0</v>
      </c>
      <c r="K483" s="15">
        <v>0</v>
      </c>
      <c r="L483" s="15">
        <v>0</v>
      </c>
      <c r="M483" s="15">
        <v>0</v>
      </c>
      <c r="N483" s="17">
        <f t="shared" si="2"/>
        <v>1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0.45</v>
      </c>
      <c r="U483" s="17">
        <f t="shared" si="3"/>
        <v>0.45</v>
      </c>
      <c r="V483" s="15">
        <v>0</v>
      </c>
      <c r="W483" s="15">
        <v>0</v>
      </c>
      <c r="X483" s="17">
        <v>0</v>
      </c>
      <c r="Y483" s="17">
        <f t="shared" si="4"/>
        <v>0</v>
      </c>
      <c r="Z483" s="15">
        <v>0</v>
      </c>
      <c r="AA483" s="15">
        <v>0.5</v>
      </c>
      <c r="AB483" s="15">
        <v>0</v>
      </c>
      <c r="AC483" s="15">
        <v>0</v>
      </c>
      <c r="AD483" s="15">
        <v>0</v>
      </c>
      <c r="AE483" s="15">
        <v>0.5</v>
      </c>
      <c r="AF483" s="15">
        <v>0</v>
      </c>
      <c r="AG483" s="17">
        <f t="shared" si="5"/>
        <v>1</v>
      </c>
      <c r="AH483" s="15">
        <v>0</v>
      </c>
      <c r="AI483" s="15">
        <v>0</v>
      </c>
      <c r="AJ483" s="15">
        <v>0</v>
      </c>
      <c r="AK483" s="15">
        <v>0</v>
      </c>
      <c r="AL483" s="15">
        <v>0</v>
      </c>
      <c r="AM483" s="15">
        <v>0</v>
      </c>
      <c r="AN483" s="15">
        <v>0</v>
      </c>
      <c r="AO483" s="17">
        <f t="shared" si="6"/>
        <v>0</v>
      </c>
      <c r="AP483" s="15">
        <f t="shared" si="7"/>
        <v>2.95</v>
      </c>
    </row>
    <row r="484" spans="1:42">
      <c r="A484" s="15">
        <v>480</v>
      </c>
      <c r="B484" s="15" t="s">
        <v>939</v>
      </c>
      <c r="C484" s="16" t="s">
        <v>940</v>
      </c>
      <c r="D484" s="15">
        <v>0.25</v>
      </c>
      <c r="E484" s="15">
        <v>0.6</v>
      </c>
      <c r="F484" s="15">
        <v>0.5</v>
      </c>
      <c r="G484" s="15">
        <v>0</v>
      </c>
      <c r="H484" s="17">
        <f t="shared" si="1"/>
        <v>1.35</v>
      </c>
      <c r="I484" s="15">
        <v>1.5</v>
      </c>
      <c r="J484" s="15">
        <v>1.5</v>
      </c>
      <c r="K484" s="15">
        <v>0</v>
      </c>
      <c r="L484" s="15">
        <v>0.3</v>
      </c>
      <c r="M484" s="15">
        <v>0</v>
      </c>
      <c r="N484" s="17">
        <f t="shared" si="2"/>
        <v>3.3</v>
      </c>
      <c r="O484" s="15">
        <v>0</v>
      </c>
      <c r="P484" s="15">
        <v>0</v>
      </c>
      <c r="Q484" s="15">
        <v>0</v>
      </c>
      <c r="R484" s="15">
        <v>0</v>
      </c>
      <c r="S484" s="15">
        <v>0.25</v>
      </c>
      <c r="T484" s="15">
        <v>0.45</v>
      </c>
      <c r="U484" s="17">
        <f t="shared" si="3"/>
        <v>0.7</v>
      </c>
      <c r="V484" s="15">
        <v>0.4</v>
      </c>
      <c r="W484" s="15">
        <v>0</v>
      </c>
      <c r="X484" s="17">
        <v>0</v>
      </c>
      <c r="Y484" s="17">
        <f t="shared" si="4"/>
        <v>0.4</v>
      </c>
      <c r="Z484" s="15">
        <v>1.5</v>
      </c>
      <c r="AA484" s="15">
        <v>0</v>
      </c>
      <c r="AB484" s="15">
        <v>2</v>
      </c>
      <c r="AC484" s="15">
        <v>1</v>
      </c>
      <c r="AD484" s="15">
        <v>0</v>
      </c>
      <c r="AE484" s="15">
        <v>0</v>
      </c>
      <c r="AF484" s="15">
        <v>0</v>
      </c>
      <c r="AG484" s="17">
        <f t="shared" si="5"/>
        <v>4.5</v>
      </c>
      <c r="AH484" s="15">
        <v>0</v>
      </c>
      <c r="AI484" s="15">
        <v>0</v>
      </c>
      <c r="AJ484" s="15">
        <v>1</v>
      </c>
      <c r="AK484" s="15">
        <v>0</v>
      </c>
      <c r="AL484" s="15">
        <v>0</v>
      </c>
      <c r="AM484" s="15">
        <v>0</v>
      </c>
      <c r="AN484" s="15">
        <v>1</v>
      </c>
      <c r="AO484" s="17">
        <f t="shared" si="6"/>
        <v>2</v>
      </c>
      <c r="AP484" s="15">
        <f t="shared" si="7"/>
        <v>12.25</v>
      </c>
    </row>
    <row r="485" spans="1:42">
      <c r="A485" s="15">
        <v>481</v>
      </c>
      <c r="B485" s="15" t="s">
        <v>941</v>
      </c>
      <c r="C485" s="16" t="s">
        <v>942</v>
      </c>
      <c r="D485" s="15">
        <v>0</v>
      </c>
      <c r="E485" s="15">
        <v>0</v>
      </c>
      <c r="F485" s="15">
        <v>0</v>
      </c>
      <c r="G485" s="15">
        <v>0</v>
      </c>
      <c r="H485" s="17">
        <f t="shared" si="1"/>
        <v>0</v>
      </c>
      <c r="I485" s="15">
        <v>1</v>
      </c>
      <c r="J485" s="15">
        <v>1</v>
      </c>
      <c r="K485" s="15">
        <v>0</v>
      </c>
      <c r="L485" s="15">
        <v>0.8</v>
      </c>
      <c r="M485" s="15">
        <v>0</v>
      </c>
      <c r="N485" s="17">
        <f t="shared" si="2"/>
        <v>2.8</v>
      </c>
      <c r="O485" s="15">
        <v>0</v>
      </c>
      <c r="P485" s="15">
        <v>0</v>
      </c>
      <c r="Q485" s="15">
        <v>0</v>
      </c>
      <c r="R485" s="15">
        <v>0.8</v>
      </c>
      <c r="S485" s="15">
        <v>0</v>
      </c>
      <c r="T485" s="15">
        <v>0.45</v>
      </c>
      <c r="U485" s="17">
        <f t="shared" si="3"/>
        <v>1.25</v>
      </c>
      <c r="V485" s="15">
        <v>0.3</v>
      </c>
      <c r="W485" s="15">
        <v>0</v>
      </c>
      <c r="X485" s="17">
        <v>0</v>
      </c>
      <c r="Y485" s="17">
        <f t="shared" si="4"/>
        <v>0.3</v>
      </c>
      <c r="Z485" s="15">
        <v>2</v>
      </c>
      <c r="AA485" s="15">
        <v>0.5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7">
        <f t="shared" si="5"/>
        <v>2.5</v>
      </c>
      <c r="AH485" s="15">
        <v>0</v>
      </c>
      <c r="AI485" s="15">
        <v>0</v>
      </c>
      <c r="AJ485" s="15">
        <v>0</v>
      </c>
      <c r="AK485" s="15">
        <v>0</v>
      </c>
      <c r="AL485" s="15">
        <v>0</v>
      </c>
      <c r="AM485" s="15">
        <v>0</v>
      </c>
      <c r="AN485" s="15">
        <v>0</v>
      </c>
      <c r="AO485" s="17">
        <f t="shared" si="6"/>
        <v>0</v>
      </c>
      <c r="AP485" s="15">
        <f t="shared" si="7"/>
        <v>6.85</v>
      </c>
    </row>
    <row r="486" spans="1:42">
      <c r="A486" s="15">
        <v>482</v>
      </c>
      <c r="B486" s="15" t="s">
        <v>943</v>
      </c>
      <c r="C486" s="16" t="s">
        <v>944</v>
      </c>
      <c r="D486" s="15">
        <v>0</v>
      </c>
      <c r="E486" s="15">
        <v>0</v>
      </c>
      <c r="F486" s="15">
        <v>0.3</v>
      </c>
      <c r="G486" s="15">
        <v>0</v>
      </c>
      <c r="H486" s="17">
        <f t="shared" si="1"/>
        <v>0.3</v>
      </c>
      <c r="I486" s="15">
        <v>1</v>
      </c>
      <c r="J486" s="15">
        <v>0</v>
      </c>
      <c r="K486" s="15">
        <v>0</v>
      </c>
      <c r="L486" s="15">
        <v>0</v>
      </c>
      <c r="M486" s="15">
        <v>0.4</v>
      </c>
      <c r="N486" s="17">
        <f t="shared" si="2"/>
        <v>1.4</v>
      </c>
      <c r="O486" s="15">
        <v>0</v>
      </c>
      <c r="P486" s="15">
        <v>0</v>
      </c>
      <c r="Q486" s="15">
        <v>0</v>
      </c>
      <c r="R486" s="15">
        <v>6.5</v>
      </c>
      <c r="S486" s="15">
        <v>0</v>
      </c>
      <c r="T486" s="15">
        <v>0.45</v>
      </c>
      <c r="U486" s="17">
        <f t="shared" si="3"/>
        <v>6.95</v>
      </c>
      <c r="V486" s="15">
        <v>0.2</v>
      </c>
      <c r="W486" s="15">
        <v>0</v>
      </c>
      <c r="X486" s="17">
        <v>0</v>
      </c>
      <c r="Y486" s="17">
        <f t="shared" si="4"/>
        <v>0.2</v>
      </c>
      <c r="Z486" s="15">
        <v>0</v>
      </c>
      <c r="AA486" s="15">
        <v>0.5</v>
      </c>
      <c r="AB486" s="15">
        <v>0</v>
      </c>
      <c r="AC486" s="15">
        <v>0</v>
      </c>
      <c r="AD486" s="15">
        <v>0</v>
      </c>
      <c r="AE486" s="15">
        <v>0.5</v>
      </c>
      <c r="AF486" s="15">
        <v>0</v>
      </c>
      <c r="AG486" s="17">
        <f t="shared" si="5"/>
        <v>1</v>
      </c>
      <c r="AH486" s="15">
        <v>0</v>
      </c>
      <c r="AI486" s="15">
        <v>0</v>
      </c>
      <c r="AJ486" s="15">
        <v>0</v>
      </c>
      <c r="AK486" s="15">
        <v>0</v>
      </c>
      <c r="AL486" s="15">
        <v>0</v>
      </c>
      <c r="AM486" s="15">
        <v>0</v>
      </c>
      <c r="AN486" s="15">
        <v>0</v>
      </c>
      <c r="AO486" s="17">
        <f t="shared" si="6"/>
        <v>0</v>
      </c>
      <c r="AP486" s="15">
        <f t="shared" si="7"/>
        <v>9.85</v>
      </c>
    </row>
    <row r="487" spans="1:42">
      <c r="A487" s="15">
        <v>483</v>
      </c>
      <c r="B487" s="15" t="s">
        <v>945</v>
      </c>
      <c r="C487" s="16" t="s">
        <v>946</v>
      </c>
      <c r="D487" s="15">
        <v>0</v>
      </c>
      <c r="E487" s="15">
        <v>0</v>
      </c>
      <c r="F487" s="15">
        <v>0</v>
      </c>
      <c r="G487" s="15">
        <v>0</v>
      </c>
      <c r="H487" s="17">
        <f t="shared" si="1"/>
        <v>0</v>
      </c>
      <c r="I487" s="15">
        <v>1</v>
      </c>
      <c r="J487" s="15">
        <v>0</v>
      </c>
      <c r="K487" s="15">
        <v>0</v>
      </c>
      <c r="L487" s="15">
        <v>0</v>
      </c>
      <c r="M487" s="15">
        <v>0</v>
      </c>
      <c r="N487" s="17">
        <f t="shared" si="2"/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0.25</v>
      </c>
      <c r="T487" s="15">
        <v>0.45</v>
      </c>
      <c r="U487" s="17">
        <f t="shared" si="3"/>
        <v>0.7</v>
      </c>
      <c r="V487" s="15">
        <v>0.2</v>
      </c>
      <c r="W487" s="15">
        <v>0</v>
      </c>
      <c r="X487" s="17">
        <v>0</v>
      </c>
      <c r="Y487" s="17">
        <f t="shared" si="4"/>
        <v>0.2</v>
      </c>
      <c r="Z487" s="15">
        <v>0</v>
      </c>
      <c r="AA487" s="15">
        <v>0.5</v>
      </c>
      <c r="AB487" s="15">
        <v>0</v>
      </c>
      <c r="AC487" s="15">
        <v>0</v>
      </c>
      <c r="AD487" s="15">
        <v>0</v>
      </c>
      <c r="AE487" s="15">
        <v>0.5</v>
      </c>
      <c r="AF487" s="15">
        <v>0</v>
      </c>
      <c r="AG487" s="17">
        <f t="shared" si="5"/>
        <v>1</v>
      </c>
      <c r="AH487" s="15">
        <v>0</v>
      </c>
      <c r="AI487" s="15">
        <v>0</v>
      </c>
      <c r="AJ487" s="15">
        <v>0</v>
      </c>
      <c r="AK487" s="15">
        <v>0</v>
      </c>
      <c r="AL487" s="15">
        <v>0</v>
      </c>
      <c r="AM487" s="15">
        <v>0</v>
      </c>
      <c r="AN487" s="15">
        <v>0</v>
      </c>
      <c r="AO487" s="17">
        <f t="shared" si="6"/>
        <v>0</v>
      </c>
      <c r="AP487" s="15">
        <f t="shared" si="7"/>
        <v>2.9</v>
      </c>
    </row>
    <row r="488" spans="1:42">
      <c r="A488" s="15">
        <v>484</v>
      </c>
      <c r="B488" s="15" t="s">
        <v>947</v>
      </c>
      <c r="C488" s="28" t="s">
        <v>948</v>
      </c>
      <c r="D488" s="15">
        <v>0</v>
      </c>
      <c r="E488" s="15">
        <v>0</v>
      </c>
      <c r="F488" s="15">
        <v>0</v>
      </c>
      <c r="G488" s="15">
        <v>0</v>
      </c>
      <c r="H488" s="17">
        <f t="shared" si="1"/>
        <v>0</v>
      </c>
      <c r="I488" s="15">
        <v>1</v>
      </c>
      <c r="J488" s="15">
        <v>0</v>
      </c>
      <c r="K488" s="15">
        <v>0</v>
      </c>
      <c r="L488" s="15">
        <v>0</v>
      </c>
      <c r="M488" s="15">
        <v>0</v>
      </c>
      <c r="N488" s="17">
        <f t="shared" si="2"/>
        <v>1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0.45</v>
      </c>
      <c r="U488" s="17">
        <f t="shared" si="3"/>
        <v>0.45</v>
      </c>
      <c r="V488" s="15">
        <v>0</v>
      </c>
      <c r="W488" s="15">
        <v>0</v>
      </c>
      <c r="X488" s="17">
        <v>0</v>
      </c>
      <c r="Y488" s="17">
        <f t="shared" si="4"/>
        <v>0</v>
      </c>
      <c r="Z488" s="15">
        <v>0</v>
      </c>
      <c r="AA488" s="15">
        <v>0.5</v>
      </c>
      <c r="AB488" s="15">
        <v>0</v>
      </c>
      <c r="AC488" s="15">
        <v>0</v>
      </c>
      <c r="AD488" s="15">
        <v>0</v>
      </c>
      <c r="AE488" s="15">
        <v>0</v>
      </c>
      <c r="AF488" s="15">
        <v>0</v>
      </c>
      <c r="AG488" s="17">
        <f t="shared" si="5"/>
        <v>0.5</v>
      </c>
      <c r="AH488" s="15">
        <v>0</v>
      </c>
      <c r="AI488" s="15">
        <v>0</v>
      </c>
      <c r="AJ488" s="15">
        <v>0</v>
      </c>
      <c r="AK488" s="15">
        <v>0</v>
      </c>
      <c r="AL488" s="15">
        <v>0</v>
      </c>
      <c r="AM488" s="15">
        <v>0</v>
      </c>
      <c r="AN488" s="15">
        <v>0</v>
      </c>
      <c r="AO488" s="17">
        <f t="shared" si="6"/>
        <v>0</v>
      </c>
      <c r="AP488" s="15">
        <f t="shared" si="7"/>
        <v>1.95</v>
      </c>
    </row>
    <row r="489" spans="1:42">
      <c r="A489" s="15">
        <v>485</v>
      </c>
      <c r="B489" s="15" t="s">
        <v>949</v>
      </c>
      <c r="C489" s="16" t="s">
        <v>950</v>
      </c>
      <c r="D489" s="15">
        <v>0</v>
      </c>
      <c r="E489" s="15">
        <v>0</v>
      </c>
      <c r="F489" s="15">
        <v>0</v>
      </c>
      <c r="G489" s="15">
        <v>0</v>
      </c>
      <c r="H489" s="17">
        <f t="shared" si="1"/>
        <v>0</v>
      </c>
      <c r="I489" s="15">
        <v>1</v>
      </c>
      <c r="J489" s="15">
        <v>0</v>
      </c>
      <c r="K489" s="15">
        <v>0</v>
      </c>
      <c r="L489" s="15">
        <v>0</v>
      </c>
      <c r="M489" s="15">
        <v>0</v>
      </c>
      <c r="N489" s="17">
        <f t="shared" si="2"/>
        <v>1</v>
      </c>
      <c r="O489" s="15">
        <v>0</v>
      </c>
      <c r="P489" s="15">
        <v>0</v>
      </c>
      <c r="Q489" s="15">
        <v>0</v>
      </c>
      <c r="R489" s="15">
        <v>0</v>
      </c>
      <c r="S489" s="15">
        <v>0</v>
      </c>
      <c r="T489" s="15">
        <v>0.45</v>
      </c>
      <c r="U489" s="17">
        <f t="shared" si="3"/>
        <v>0.45</v>
      </c>
      <c r="V489" s="15">
        <v>0.2</v>
      </c>
      <c r="W489" s="15">
        <v>0</v>
      </c>
      <c r="X489" s="17">
        <v>0</v>
      </c>
      <c r="Y489" s="17">
        <f t="shared" si="4"/>
        <v>0.2</v>
      </c>
      <c r="Z489" s="15">
        <v>0</v>
      </c>
      <c r="AA489" s="15">
        <v>0</v>
      </c>
      <c r="AB489" s="15">
        <v>0</v>
      </c>
      <c r="AC489" s="15">
        <v>0</v>
      </c>
      <c r="AD489" s="15">
        <v>0</v>
      </c>
      <c r="AE489" s="15">
        <v>0</v>
      </c>
      <c r="AF489" s="15">
        <v>0</v>
      </c>
      <c r="AG489" s="17">
        <f t="shared" si="5"/>
        <v>0</v>
      </c>
      <c r="AH489" s="15">
        <v>0</v>
      </c>
      <c r="AI489" s="15">
        <v>0</v>
      </c>
      <c r="AJ489" s="15">
        <v>0</v>
      </c>
      <c r="AK489" s="15">
        <v>0</v>
      </c>
      <c r="AL489" s="15">
        <v>0</v>
      </c>
      <c r="AM489" s="15">
        <v>0</v>
      </c>
      <c r="AN489" s="15">
        <v>0</v>
      </c>
      <c r="AO489" s="17">
        <f t="shared" si="6"/>
        <v>0</v>
      </c>
      <c r="AP489" s="15">
        <f t="shared" si="7"/>
        <v>1.65</v>
      </c>
    </row>
    <row r="490" spans="1:42">
      <c r="A490" s="15">
        <v>486</v>
      </c>
      <c r="B490" s="15" t="s">
        <v>951</v>
      </c>
      <c r="C490" s="16" t="s">
        <v>952</v>
      </c>
      <c r="D490" s="15">
        <v>0</v>
      </c>
      <c r="E490" s="15">
        <v>0</v>
      </c>
      <c r="F490" s="15">
        <v>0</v>
      </c>
      <c r="G490" s="15">
        <v>0</v>
      </c>
      <c r="H490" s="17">
        <f t="shared" si="1"/>
        <v>0</v>
      </c>
      <c r="I490" s="15">
        <v>1</v>
      </c>
      <c r="J490" s="15">
        <v>0</v>
      </c>
      <c r="K490" s="15">
        <v>0</v>
      </c>
      <c r="L490" s="15">
        <v>0</v>
      </c>
      <c r="M490" s="15">
        <v>0</v>
      </c>
      <c r="N490" s="17">
        <f t="shared" si="2"/>
        <v>1</v>
      </c>
      <c r="O490" s="15">
        <v>0</v>
      </c>
      <c r="P490" s="15">
        <v>0</v>
      </c>
      <c r="Q490" s="15">
        <v>0</v>
      </c>
      <c r="R490" s="15">
        <v>0</v>
      </c>
      <c r="S490" s="15">
        <v>0</v>
      </c>
      <c r="T490" s="15">
        <v>0.45</v>
      </c>
      <c r="U490" s="17">
        <f t="shared" si="3"/>
        <v>0.45</v>
      </c>
      <c r="V490" s="15">
        <v>0.2</v>
      </c>
      <c r="W490" s="15">
        <v>0</v>
      </c>
      <c r="X490" s="17">
        <v>0</v>
      </c>
      <c r="Y490" s="17">
        <f t="shared" si="4"/>
        <v>0.2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  <c r="AF490" s="15">
        <v>0.5</v>
      </c>
      <c r="AG490" s="17">
        <f t="shared" si="5"/>
        <v>0.5</v>
      </c>
      <c r="AH490" s="15">
        <v>0</v>
      </c>
      <c r="AI490" s="15">
        <v>0</v>
      </c>
      <c r="AJ490" s="15">
        <v>0</v>
      </c>
      <c r="AK490" s="15">
        <v>0</v>
      </c>
      <c r="AL490" s="15">
        <v>0</v>
      </c>
      <c r="AM490" s="15">
        <v>0</v>
      </c>
      <c r="AN490" s="15">
        <v>0</v>
      </c>
      <c r="AO490" s="17">
        <f t="shared" si="6"/>
        <v>0</v>
      </c>
      <c r="AP490" s="15">
        <f t="shared" si="7"/>
        <v>2.15</v>
      </c>
    </row>
    <row r="491" spans="1:42">
      <c r="A491" s="15">
        <v>487</v>
      </c>
      <c r="B491" s="15" t="s">
        <v>953</v>
      </c>
      <c r="C491" s="16" t="s">
        <v>954</v>
      </c>
      <c r="D491" s="15">
        <v>0</v>
      </c>
      <c r="E491" s="15">
        <v>0</v>
      </c>
      <c r="F491" s="15">
        <v>0</v>
      </c>
      <c r="G491" s="15">
        <v>0</v>
      </c>
      <c r="H491" s="17">
        <f t="shared" si="1"/>
        <v>0</v>
      </c>
      <c r="I491" s="15">
        <v>1</v>
      </c>
      <c r="J491" s="15">
        <v>0</v>
      </c>
      <c r="K491" s="15">
        <v>0</v>
      </c>
      <c r="L491" s="15">
        <v>0</v>
      </c>
      <c r="M491" s="15">
        <v>0</v>
      </c>
      <c r="N491" s="17">
        <f t="shared" si="2"/>
        <v>1</v>
      </c>
      <c r="O491" s="15">
        <v>0</v>
      </c>
      <c r="P491" s="15">
        <v>0</v>
      </c>
      <c r="Q491" s="15">
        <v>0</v>
      </c>
      <c r="R491" s="15">
        <v>0</v>
      </c>
      <c r="S491" s="15">
        <v>0</v>
      </c>
      <c r="T491" s="15">
        <v>0.45</v>
      </c>
      <c r="U491" s="17">
        <f t="shared" si="3"/>
        <v>0.45</v>
      </c>
      <c r="V491" s="15">
        <v>0</v>
      </c>
      <c r="W491" s="15">
        <v>0</v>
      </c>
      <c r="X491" s="17">
        <v>0</v>
      </c>
      <c r="Y491" s="17">
        <f t="shared" si="4"/>
        <v>0</v>
      </c>
      <c r="Z491" s="15">
        <v>0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  <c r="AF491" s="15">
        <v>0</v>
      </c>
      <c r="AG491" s="17">
        <f t="shared" si="5"/>
        <v>0</v>
      </c>
      <c r="AH491" s="15">
        <v>0</v>
      </c>
      <c r="AI491" s="15">
        <v>0</v>
      </c>
      <c r="AJ491" s="15">
        <v>0</v>
      </c>
      <c r="AK491" s="15">
        <v>0</v>
      </c>
      <c r="AL491" s="15">
        <v>0</v>
      </c>
      <c r="AM491" s="15">
        <v>0</v>
      </c>
      <c r="AN491" s="15">
        <v>0</v>
      </c>
      <c r="AO491" s="17">
        <f t="shared" si="6"/>
        <v>0</v>
      </c>
      <c r="AP491" s="15">
        <f t="shared" si="7"/>
        <v>1.45</v>
      </c>
    </row>
    <row r="492" spans="1:42">
      <c r="A492" s="15">
        <v>488</v>
      </c>
      <c r="B492" s="15" t="s">
        <v>955</v>
      </c>
      <c r="C492" s="16" t="s">
        <v>956</v>
      </c>
      <c r="D492" s="15">
        <v>0.2</v>
      </c>
      <c r="E492" s="15">
        <v>0</v>
      </c>
      <c r="F492" s="15">
        <v>0.3</v>
      </c>
      <c r="G492" s="15">
        <v>0</v>
      </c>
      <c r="H492" s="17">
        <f t="shared" si="1"/>
        <v>0.5</v>
      </c>
      <c r="I492" s="15">
        <v>1</v>
      </c>
      <c r="J492" s="15">
        <v>0</v>
      </c>
      <c r="K492" s="15">
        <v>0</v>
      </c>
      <c r="L492" s="15">
        <v>0</v>
      </c>
      <c r="M492" s="15">
        <v>0</v>
      </c>
      <c r="N492" s="17">
        <f t="shared" si="2"/>
        <v>1</v>
      </c>
      <c r="O492" s="15">
        <v>0</v>
      </c>
      <c r="P492" s="15">
        <v>0</v>
      </c>
      <c r="Q492" s="15">
        <v>0</v>
      </c>
      <c r="R492" s="15">
        <v>0</v>
      </c>
      <c r="S492" s="15">
        <v>0.25</v>
      </c>
      <c r="T492" s="15">
        <v>0.45</v>
      </c>
      <c r="U492" s="17">
        <f t="shared" si="3"/>
        <v>0.7</v>
      </c>
      <c r="V492" s="15">
        <v>0.2</v>
      </c>
      <c r="W492" s="15">
        <v>0</v>
      </c>
      <c r="X492" s="17">
        <v>0</v>
      </c>
      <c r="Y492" s="17">
        <f t="shared" si="4"/>
        <v>0.2</v>
      </c>
      <c r="Z492" s="15">
        <v>1.5</v>
      </c>
      <c r="AA492" s="15">
        <v>0.5</v>
      </c>
      <c r="AB492" s="15">
        <v>0</v>
      </c>
      <c r="AC492" s="15">
        <v>0.2</v>
      </c>
      <c r="AD492" s="15">
        <v>0</v>
      </c>
      <c r="AE492" s="15">
        <v>0</v>
      </c>
      <c r="AF492" s="15">
        <v>0.5</v>
      </c>
      <c r="AG492" s="17">
        <f t="shared" si="5"/>
        <v>2.7</v>
      </c>
      <c r="AH492" s="15">
        <v>1</v>
      </c>
      <c r="AI492" s="15">
        <v>0</v>
      </c>
      <c r="AJ492" s="15">
        <v>0</v>
      </c>
      <c r="AK492" s="15">
        <v>0</v>
      </c>
      <c r="AL492" s="15">
        <v>0</v>
      </c>
      <c r="AM492" s="15">
        <v>0</v>
      </c>
      <c r="AN492" s="15">
        <v>0</v>
      </c>
      <c r="AO492" s="17">
        <f t="shared" si="6"/>
        <v>1</v>
      </c>
      <c r="AP492" s="15">
        <f t="shared" si="7"/>
        <v>6.1</v>
      </c>
    </row>
    <row r="493" spans="1:42">
      <c r="A493" s="15">
        <v>489</v>
      </c>
      <c r="B493" s="15" t="s">
        <v>957</v>
      </c>
      <c r="C493" s="16" t="s">
        <v>958</v>
      </c>
      <c r="D493" s="15">
        <v>0</v>
      </c>
      <c r="E493" s="15">
        <v>0</v>
      </c>
      <c r="F493" s="15">
        <v>0</v>
      </c>
      <c r="G493" s="15">
        <v>0</v>
      </c>
      <c r="H493" s="17">
        <f t="shared" si="1"/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7">
        <f t="shared" si="2"/>
        <v>0</v>
      </c>
      <c r="O493" s="15">
        <v>0</v>
      </c>
      <c r="P493" s="15">
        <v>0</v>
      </c>
      <c r="Q493" s="15">
        <v>0</v>
      </c>
      <c r="R493" s="15">
        <v>0</v>
      </c>
      <c r="S493" s="15">
        <v>0</v>
      </c>
      <c r="T493" s="15">
        <v>0.45</v>
      </c>
      <c r="U493" s="17">
        <f t="shared" si="3"/>
        <v>0.45</v>
      </c>
      <c r="V493" s="15">
        <v>0.2</v>
      </c>
      <c r="W493" s="15">
        <v>0</v>
      </c>
      <c r="X493" s="17">
        <v>0</v>
      </c>
      <c r="Y493" s="17">
        <f t="shared" si="4"/>
        <v>0.2</v>
      </c>
      <c r="Z493" s="15">
        <v>0.5</v>
      </c>
      <c r="AA493" s="15">
        <v>0</v>
      </c>
      <c r="AB493" s="15">
        <v>0</v>
      </c>
      <c r="AC493" s="15">
        <v>0</v>
      </c>
      <c r="AD493" s="15">
        <v>0</v>
      </c>
      <c r="AE493" s="15">
        <v>0.5</v>
      </c>
      <c r="AF493" s="15">
        <v>0</v>
      </c>
      <c r="AG493" s="17">
        <f t="shared" si="5"/>
        <v>1</v>
      </c>
      <c r="AH493" s="15">
        <v>0</v>
      </c>
      <c r="AI493" s="15">
        <v>1</v>
      </c>
      <c r="AJ493" s="15">
        <v>0</v>
      </c>
      <c r="AK493" s="15">
        <v>0</v>
      </c>
      <c r="AL493" s="15">
        <v>0</v>
      </c>
      <c r="AM493" s="15">
        <v>0</v>
      </c>
      <c r="AN493" s="15">
        <v>0</v>
      </c>
      <c r="AO493" s="17">
        <f t="shared" si="6"/>
        <v>1</v>
      </c>
      <c r="AP493" s="15">
        <f t="shared" si="7"/>
        <v>2.65</v>
      </c>
    </row>
    <row r="494" spans="1:42">
      <c r="A494" s="15">
        <v>490</v>
      </c>
      <c r="B494" s="15" t="s">
        <v>959</v>
      </c>
      <c r="C494" s="16" t="s">
        <v>960</v>
      </c>
      <c r="D494" s="15">
        <v>0</v>
      </c>
      <c r="E494" s="15">
        <v>0.5</v>
      </c>
      <c r="F494" s="15">
        <v>0</v>
      </c>
      <c r="G494" s="15">
        <v>0</v>
      </c>
      <c r="H494" s="17">
        <f t="shared" si="1"/>
        <v>0.5</v>
      </c>
      <c r="I494" s="15">
        <v>1</v>
      </c>
      <c r="J494" s="15">
        <v>0</v>
      </c>
      <c r="K494" s="15">
        <v>0</v>
      </c>
      <c r="L494" s="15">
        <v>0</v>
      </c>
      <c r="M494" s="15">
        <v>0</v>
      </c>
      <c r="N494" s="17">
        <f t="shared" si="2"/>
        <v>1</v>
      </c>
      <c r="O494" s="15">
        <v>0</v>
      </c>
      <c r="P494" s="15">
        <v>0</v>
      </c>
      <c r="Q494" s="15">
        <v>0</v>
      </c>
      <c r="R494" s="15">
        <v>0</v>
      </c>
      <c r="S494" s="15">
        <v>0</v>
      </c>
      <c r="T494" s="15">
        <v>0.45</v>
      </c>
      <c r="U494" s="17">
        <f t="shared" si="3"/>
        <v>0.45</v>
      </c>
      <c r="V494" s="15">
        <v>0</v>
      </c>
      <c r="W494" s="15">
        <v>0</v>
      </c>
      <c r="X494" s="17">
        <v>0</v>
      </c>
      <c r="Y494" s="17">
        <f t="shared" si="4"/>
        <v>0</v>
      </c>
      <c r="Z494" s="15">
        <v>0</v>
      </c>
      <c r="AA494" s="15">
        <v>0.2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7">
        <f t="shared" si="5"/>
        <v>0.2</v>
      </c>
      <c r="AH494" s="15">
        <v>1</v>
      </c>
      <c r="AI494" s="15">
        <v>0</v>
      </c>
      <c r="AJ494" s="15">
        <v>0</v>
      </c>
      <c r="AK494" s="15">
        <v>0</v>
      </c>
      <c r="AL494" s="15">
        <v>0</v>
      </c>
      <c r="AM494" s="15">
        <v>0</v>
      </c>
      <c r="AN494" s="15">
        <v>0</v>
      </c>
      <c r="AO494" s="17">
        <f t="shared" si="6"/>
        <v>1</v>
      </c>
      <c r="AP494" s="15">
        <f t="shared" si="7"/>
        <v>3.15</v>
      </c>
    </row>
    <row r="495" spans="1:42">
      <c r="A495" s="15">
        <v>491</v>
      </c>
      <c r="B495" s="15" t="s">
        <v>961</v>
      </c>
      <c r="C495" s="16" t="s">
        <v>962</v>
      </c>
      <c r="D495" s="15">
        <v>0</v>
      </c>
      <c r="E495" s="15">
        <v>0</v>
      </c>
      <c r="F495" s="15">
        <v>0</v>
      </c>
      <c r="G495" s="15">
        <v>0</v>
      </c>
      <c r="H495" s="17">
        <f t="shared" si="1"/>
        <v>0</v>
      </c>
      <c r="I495" s="15">
        <v>1</v>
      </c>
      <c r="J495" s="15">
        <v>0</v>
      </c>
      <c r="K495" s="15">
        <v>0</v>
      </c>
      <c r="L495" s="15">
        <v>0</v>
      </c>
      <c r="M495" s="15">
        <v>0</v>
      </c>
      <c r="N495" s="17">
        <f t="shared" si="2"/>
        <v>1</v>
      </c>
      <c r="O495" s="15"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0.45</v>
      </c>
      <c r="U495" s="17">
        <f t="shared" si="3"/>
        <v>0.45</v>
      </c>
      <c r="V495" s="15">
        <v>0.2</v>
      </c>
      <c r="W495" s="15">
        <v>0</v>
      </c>
      <c r="X495" s="17">
        <v>0</v>
      </c>
      <c r="Y495" s="17">
        <f t="shared" si="4"/>
        <v>0.2</v>
      </c>
      <c r="Z495" s="15">
        <v>1</v>
      </c>
      <c r="AA495" s="15">
        <v>0.5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7">
        <f t="shared" si="5"/>
        <v>1.5</v>
      </c>
      <c r="AH495" s="15">
        <v>0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7">
        <f t="shared" si="6"/>
        <v>0</v>
      </c>
      <c r="AP495" s="15">
        <f t="shared" si="7"/>
        <v>3.15</v>
      </c>
    </row>
    <row r="496" spans="1:42">
      <c r="A496" s="15">
        <v>492</v>
      </c>
      <c r="B496" s="15" t="s">
        <v>963</v>
      </c>
      <c r="C496" s="16" t="s">
        <v>964</v>
      </c>
      <c r="D496" s="15">
        <v>0</v>
      </c>
      <c r="E496" s="15">
        <v>0</v>
      </c>
      <c r="F496" s="15">
        <v>0</v>
      </c>
      <c r="G496" s="15">
        <v>0</v>
      </c>
      <c r="H496" s="17">
        <f t="shared" si="1"/>
        <v>0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7">
        <f t="shared" si="2"/>
        <v>0</v>
      </c>
      <c r="O496" s="15">
        <v>0</v>
      </c>
      <c r="P496" s="15">
        <v>0</v>
      </c>
      <c r="Q496" s="15">
        <v>0</v>
      </c>
      <c r="R496" s="15">
        <v>0.5</v>
      </c>
      <c r="S496" s="15">
        <v>0</v>
      </c>
      <c r="T496" s="15">
        <v>0</v>
      </c>
      <c r="U496" s="17">
        <f t="shared" si="3"/>
        <v>0.5</v>
      </c>
      <c r="V496" s="15">
        <v>0.2</v>
      </c>
      <c r="W496" s="15">
        <v>0</v>
      </c>
      <c r="X496" s="17">
        <v>0</v>
      </c>
      <c r="Y496" s="17">
        <f t="shared" si="4"/>
        <v>0.2</v>
      </c>
      <c r="Z496" s="15">
        <v>1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  <c r="AF496" s="15">
        <v>0</v>
      </c>
      <c r="AG496" s="17">
        <f t="shared" si="5"/>
        <v>1</v>
      </c>
      <c r="AH496" s="15">
        <v>0</v>
      </c>
      <c r="AI496" s="15">
        <v>0</v>
      </c>
      <c r="AJ496" s="15">
        <v>0</v>
      </c>
      <c r="AK496" s="15">
        <v>0</v>
      </c>
      <c r="AL496" s="15">
        <v>0</v>
      </c>
      <c r="AM496" s="15">
        <v>0</v>
      </c>
      <c r="AN496" s="15">
        <v>1</v>
      </c>
      <c r="AO496" s="17">
        <f t="shared" si="6"/>
        <v>1</v>
      </c>
      <c r="AP496" s="15">
        <f t="shared" si="7"/>
        <v>2.7</v>
      </c>
    </row>
    <row r="497" spans="1:42">
      <c r="A497" s="15">
        <v>493</v>
      </c>
      <c r="B497" s="15" t="s">
        <v>965</v>
      </c>
      <c r="C497" s="16" t="s">
        <v>966</v>
      </c>
      <c r="D497" s="15">
        <v>0</v>
      </c>
      <c r="E497" s="15">
        <v>0</v>
      </c>
      <c r="F497" s="15">
        <v>0</v>
      </c>
      <c r="G497" s="15">
        <v>0</v>
      </c>
      <c r="H497" s="17">
        <v>0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7">
        <v>0</v>
      </c>
      <c r="O497" s="15">
        <v>4</v>
      </c>
      <c r="P497" s="15">
        <v>0</v>
      </c>
      <c r="Q497" s="15">
        <v>0</v>
      </c>
      <c r="R497" s="15">
        <v>0</v>
      </c>
      <c r="S497" s="15">
        <v>0</v>
      </c>
      <c r="T497" s="15">
        <v>0</v>
      </c>
      <c r="U497" s="17">
        <v>4</v>
      </c>
      <c r="V497" s="15">
        <v>0</v>
      </c>
      <c r="W497" s="15">
        <v>0</v>
      </c>
      <c r="X497" s="17">
        <v>0</v>
      </c>
      <c r="Y497" s="17">
        <v>0</v>
      </c>
      <c r="Z497" s="15">
        <v>0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  <c r="AF497" s="15">
        <v>0</v>
      </c>
      <c r="AG497" s="17">
        <v>0</v>
      </c>
      <c r="AH497" s="15">
        <v>0</v>
      </c>
      <c r="AI497" s="15">
        <v>0</v>
      </c>
      <c r="AJ497" s="15">
        <v>0</v>
      </c>
      <c r="AK497" s="15">
        <v>0</v>
      </c>
      <c r="AL497" s="15">
        <v>0</v>
      </c>
      <c r="AM497" s="15">
        <v>0</v>
      </c>
      <c r="AN497" s="15">
        <v>0</v>
      </c>
      <c r="AO497" s="17">
        <v>0</v>
      </c>
      <c r="AP497" s="15">
        <v>4</v>
      </c>
    </row>
    <row r="498" spans="1:42">
      <c r="A498" s="15">
        <v>494</v>
      </c>
      <c r="B498" s="15" t="s">
        <v>967</v>
      </c>
      <c r="C498" s="16" t="s">
        <v>968</v>
      </c>
      <c r="D498" s="15">
        <v>0</v>
      </c>
      <c r="E498" s="15">
        <v>0</v>
      </c>
      <c r="F498" s="15">
        <v>0</v>
      </c>
      <c r="G498" s="15">
        <v>0</v>
      </c>
      <c r="H498" s="17">
        <v>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7">
        <v>0</v>
      </c>
      <c r="O498" s="15">
        <v>0</v>
      </c>
      <c r="P498" s="15">
        <v>0</v>
      </c>
      <c r="Q498" s="15">
        <v>0</v>
      </c>
      <c r="R498" s="15">
        <v>0.8</v>
      </c>
      <c r="S498" s="15">
        <v>0</v>
      </c>
      <c r="T498" s="15">
        <v>0</v>
      </c>
      <c r="U498" s="17">
        <v>0.8</v>
      </c>
      <c r="V498" s="15">
        <v>0</v>
      </c>
      <c r="W498" s="15">
        <v>0</v>
      </c>
      <c r="X498" s="17">
        <v>0</v>
      </c>
      <c r="Y498" s="17">
        <v>0</v>
      </c>
      <c r="Z498" s="15">
        <v>0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7">
        <v>0</v>
      </c>
      <c r="AH498" s="15">
        <v>0</v>
      </c>
      <c r="AI498" s="15">
        <v>0</v>
      </c>
      <c r="AJ498" s="15">
        <v>0</v>
      </c>
      <c r="AK498" s="15">
        <v>0</v>
      </c>
      <c r="AL498" s="15">
        <v>0</v>
      </c>
      <c r="AM498" s="15">
        <v>0</v>
      </c>
      <c r="AN498" s="15">
        <v>0</v>
      </c>
      <c r="AO498" s="17">
        <v>0</v>
      </c>
      <c r="AP498" s="15">
        <v>0.8</v>
      </c>
    </row>
    <row r="499" spans="1:42">
      <c r="A499" s="15">
        <v>495</v>
      </c>
      <c r="B499" s="15" t="s">
        <v>969</v>
      </c>
      <c r="C499" s="16" t="s">
        <v>970</v>
      </c>
      <c r="D499" s="15">
        <v>0</v>
      </c>
      <c r="E499" s="15">
        <v>0</v>
      </c>
      <c r="F499" s="15">
        <v>0</v>
      </c>
      <c r="G499" s="15">
        <v>0</v>
      </c>
      <c r="H499" s="17">
        <v>0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  <c r="N499" s="17">
        <v>0</v>
      </c>
      <c r="O499" s="15">
        <v>0</v>
      </c>
      <c r="P499" s="15">
        <v>0</v>
      </c>
      <c r="Q499" s="15">
        <v>0</v>
      </c>
      <c r="R499" s="15">
        <v>0</v>
      </c>
      <c r="S499" s="15">
        <v>0</v>
      </c>
      <c r="T499" s="15">
        <v>0</v>
      </c>
      <c r="U499" s="17">
        <v>0</v>
      </c>
      <c r="V499" s="15">
        <v>0</v>
      </c>
      <c r="W499" s="15">
        <v>0</v>
      </c>
      <c r="X499" s="17">
        <v>0</v>
      </c>
      <c r="Y499" s="17">
        <v>0</v>
      </c>
      <c r="Z499" s="15">
        <v>0</v>
      </c>
      <c r="AA499" s="15">
        <v>0.5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7">
        <v>0.5</v>
      </c>
      <c r="AH499" s="15">
        <v>0</v>
      </c>
      <c r="AI499" s="15">
        <v>0</v>
      </c>
      <c r="AJ499" s="15">
        <v>0</v>
      </c>
      <c r="AK499" s="15">
        <v>0</v>
      </c>
      <c r="AL499" s="15">
        <v>0</v>
      </c>
      <c r="AM499" s="15">
        <v>0</v>
      </c>
      <c r="AN499" s="15">
        <v>0</v>
      </c>
      <c r="AO499" s="17">
        <v>0</v>
      </c>
      <c r="AP499" s="15">
        <v>0.5</v>
      </c>
    </row>
    <row r="500" spans="1:42">
      <c r="A500" s="15">
        <v>496</v>
      </c>
      <c r="B500" s="15" t="s">
        <v>971</v>
      </c>
      <c r="C500" s="16" t="s">
        <v>972</v>
      </c>
      <c r="D500" s="15">
        <v>0</v>
      </c>
      <c r="E500" s="15">
        <v>0</v>
      </c>
      <c r="F500" s="15">
        <v>0</v>
      </c>
      <c r="G500" s="15">
        <v>0</v>
      </c>
      <c r="H500" s="17">
        <v>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7">
        <v>0</v>
      </c>
      <c r="O500" s="15"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7">
        <v>0</v>
      </c>
      <c r="V500" s="15">
        <v>0</v>
      </c>
      <c r="W500" s="15">
        <v>0</v>
      </c>
      <c r="X500" s="17">
        <v>0</v>
      </c>
      <c r="Y500" s="17">
        <v>0</v>
      </c>
      <c r="Z500" s="15">
        <v>1.5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7">
        <v>1.5</v>
      </c>
      <c r="AH500" s="15">
        <v>0</v>
      </c>
      <c r="AI500" s="15">
        <v>0</v>
      </c>
      <c r="AJ500" s="15">
        <v>1</v>
      </c>
      <c r="AK500" s="15">
        <v>0</v>
      </c>
      <c r="AL500" s="15">
        <v>0</v>
      </c>
      <c r="AM500" s="15">
        <v>0</v>
      </c>
      <c r="AN500" s="15">
        <v>0</v>
      </c>
      <c r="AO500" s="17">
        <v>1</v>
      </c>
      <c r="AP500" s="15">
        <v>2.5</v>
      </c>
    </row>
    <row r="501" spans="1:42">
      <c r="A501" s="15">
        <v>497</v>
      </c>
      <c r="B501" s="15" t="s">
        <v>973</v>
      </c>
      <c r="C501" s="28" t="s">
        <v>974</v>
      </c>
      <c r="D501" s="15">
        <v>0</v>
      </c>
      <c r="E501" s="15">
        <v>0</v>
      </c>
      <c r="F501" s="15">
        <v>0</v>
      </c>
      <c r="G501" s="15">
        <v>0</v>
      </c>
      <c r="H501" s="17">
        <v>0</v>
      </c>
      <c r="I501" s="15">
        <v>1</v>
      </c>
      <c r="J501" s="15">
        <v>0</v>
      </c>
      <c r="K501" s="15">
        <v>0</v>
      </c>
      <c r="L501" s="15">
        <v>0</v>
      </c>
      <c r="M501" s="15">
        <v>0</v>
      </c>
      <c r="N501" s="17">
        <v>1</v>
      </c>
      <c r="O501" s="15">
        <v>0</v>
      </c>
      <c r="P501" s="15">
        <v>0</v>
      </c>
      <c r="Q501" s="15">
        <v>0</v>
      </c>
      <c r="R501" s="15">
        <v>0</v>
      </c>
      <c r="S501" s="15">
        <v>0.5</v>
      </c>
      <c r="T501" s="15">
        <v>0.2</v>
      </c>
      <c r="U501" s="17">
        <f t="shared" ref="U501:U525" si="8">SUM(S501:T501)</f>
        <v>0.7</v>
      </c>
      <c r="V501" s="15">
        <v>0</v>
      </c>
      <c r="W501" s="15">
        <v>0</v>
      </c>
      <c r="X501" s="17">
        <v>0.6</v>
      </c>
      <c r="Y501" s="17">
        <f t="shared" ref="Y501:Y555" si="9">SUM(V501:X501)</f>
        <v>0.6</v>
      </c>
      <c r="Z501" s="15"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  <c r="AF501" s="15">
        <v>0</v>
      </c>
      <c r="AG501" s="17">
        <v>0</v>
      </c>
      <c r="AH501" s="15">
        <v>0</v>
      </c>
      <c r="AI501" s="15">
        <v>0</v>
      </c>
      <c r="AJ501" s="15">
        <v>0</v>
      </c>
      <c r="AK501" s="15">
        <v>0</v>
      </c>
      <c r="AL501" s="15">
        <v>0</v>
      </c>
      <c r="AM501" s="15">
        <v>0</v>
      </c>
      <c r="AN501" s="15">
        <v>0</v>
      </c>
      <c r="AO501" s="17">
        <v>0</v>
      </c>
      <c r="AP501" s="15">
        <f t="shared" ref="AP501:AP525" si="10">H501+N501+U501+Y501+AG501+AO501</f>
        <v>2.3</v>
      </c>
    </row>
    <row r="502" spans="1:42">
      <c r="A502" s="15">
        <v>498</v>
      </c>
      <c r="B502" s="15" t="s">
        <v>975</v>
      </c>
      <c r="C502" s="28" t="s">
        <v>976</v>
      </c>
      <c r="D502" s="15">
        <v>0</v>
      </c>
      <c r="E502" s="15">
        <v>0</v>
      </c>
      <c r="F502" s="15">
        <v>0</v>
      </c>
      <c r="G502" s="15">
        <v>0</v>
      </c>
      <c r="H502" s="17">
        <v>0</v>
      </c>
      <c r="I502" s="15">
        <v>1</v>
      </c>
      <c r="J502" s="15">
        <v>0</v>
      </c>
      <c r="K502" s="15">
        <v>0</v>
      </c>
      <c r="L502" s="15">
        <v>0</v>
      </c>
      <c r="M502" s="15">
        <v>0</v>
      </c>
      <c r="N502" s="17">
        <v>1</v>
      </c>
      <c r="O502" s="15">
        <v>0</v>
      </c>
      <c r="P502" s="15">
        <v>0</v>
      </c>
      <c r="Q502" s="15">
        <v>0</v>
      </c>
      <c r="R502" s="15">
        <v>0</v>
      </c>
      <c r="S502" s="15">
        <v>0.25</v>
      </c>
      <c r="T502" s="15">
        <v>0.2</v>
      </c>
      <c r="U502" s="17">
        <f t="shared" si="8"/>
        <v>0.45</v>
      </c>
      <c r="V502" s="15">
        <v>0</v>
      </c>
      <c r="W502" s="15">
        <v>0</v>
      </c>
      <c r="X502" s="17">
        <v>0.6</v>
      </c>
      <c r="Y502" s="17">
        <f t="shared" si="9"/>
        <v>0.6</v>
      </c>
      <c r="Z502" s="15">
        <v>0</v>
      </c>
      <c r="AA502" s="15">
        <v>0.5</v>
      </c>
      <c r="AB502" s="15">
        <v>0</v>
      </c>
      <c r="AC502" s="15">
        <v>0</v>
      </c>
      <c r="AD502" s="15">
        <v>0</v>
      </c>
      <c r="AE502" s="15">
        <v>0.5</v>
      </c>
      <c r="AF502" s="15">
        <v>0</v>
      </c>
      <c r="AG502" s="17">
        <v>1</v>
      </c>
      <c r="AH502" s="15">
        <v>0</v>
      </c>
      <c r="AI502" s="15">
        <v>0</v>
      </c>
      <c r="AJ502" s="15">
        <v>0</v>
      </c>
      <c r="AK502" s="15">
        <v>0</v>
      </c>
      <c r="AL502" s="15">
        <v>0</v>
      </c>
      <c r="AM502" s="15">
        <v>0</v>
      </c>
      <c r="AN502" s="15">
        <v>0</v>
      </c>
      <c r="AO502" s="17">
        <v>0</v>
      </c>
      <c r="AP502" s="15">
        <f t="shared" si="10"/>
        <v>3.05</v>
      </c>
    </row>
    <row r="503" spans="1:42">
      <c r="A503" s="15">
        <v>499</v>
      </c>
      <c r="B503" s="15" t="s">
        <v>977</v>
      </c>
      <c r="C503" s="28" t="s">
        <v>978</v>
      </c>
      <c r="D503" s="15">
        <v>0</v>
      </c>
      <c r="E503" s="15">
        <v>0</v>
      </c>
      <c r="F503" s="15">
        <v>0</v>
      </c>
      <c r="G503" s="15">
        <v>0</v>
      </c>
      <c r="H503" s="17">
        <v>0</v>
      </c>
      <c r="I503" s="15">
        <v>1</v>
      </c>
      <c r="J503" s="15">
        <v>0</v>
      </c>
      <c r="K503" s="15">
        <v>0</v>
      </c>
      <c r="L503" s="15">
        <v>0</v>
      </c>
      <c r="M503" s="15">
        <v>0</v>
      </c>
      <c r="N503" s="17">
        <f t="shared" ref="N503:N507" si="11">SUM(I503:M503)</f>
        <v>1</v>
      </c>
      <c r="O503" s="15">
        <v>0</v>
      </c>
      <c r="P503" s="15">
        <v>0</v>
      </c>
      <c r="Q503" s="15">
        <v>0</v>
      </c>
      <c r="R503" s="15">
        <v>0</v>
      </c>
      <c r="S503" s="15">
        <v>0.25</v>
      </c>
      <c r="T503" s="15">
        <v>0.45</v>
      </c>
      <c r="U503" s="17">
        <f t="shared" si="8"/>
        <v>0.7</v>
      </c>
      <c r="V503" s="15">
        <v>0</v>
      </c>
      <c r="W503" s="15">
        <v>0</v>
      </c>
      <c r="X503" s="17">
        <v>0.6</v>
      </c>
      <c r="Y503" s="17">
        <f t="shared" si="9"/>
        <v>0.6</v>
      </c>
      <c r="Z503" s="15">
        <v>1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7">
        <v>1</v>
      </c>
      <c r="AH503" s="15">
        <v>0</v>
      </c>
      <c r="AI503" s="15">
        <v>0</v>
      </c>
      <c r="AJ503" s="15">
        <v>0</v>
      </c>
      <c r="AK503" s="15">
        <v>0</v>
      </c>
      <c r="AL503" s="15">
        <v>0</v>
      </c>
      <c r="AM503" s="15">
        <v>0</v>
      </c>
      <c r="AN503" s="15">
        <v>0</v>
      </c>
      <c r="AO503" s="17">
        <v>0</v>
      </c>
      <c r="AP503" s="15">
        <f t="shared" si="10"/>
        <v>3.3</v>
      </c>
    </row>
    <row r="504" spans="1:42">
      <c r="A504" s="15">
        <v>500</v>
      </c>
      <c r="B504" s="15" t="s">
        <v>979</v>
      </c>
      <c r="C504" s="28" t="s">
        <v>980</v>
      </c>
      <c r="D504" s="15">
        <v>0</v>
      </c>
      <c r="E504" s="15">
        <v>0</v>
      </c>
      <c r="F504" s="15">
        <v>0</v>
      </c>
      <c r="G504" s="15">
        <v>0</v>
      </c>
      <c r="H504" s="17">
        <v>0</v>
      </c>
      <c r="I504" s="15">
        <v>1</v>
      </c>
      <c r="J504" s="15">
        <v>0</v>
      </c>
      <c r="K504" s="15">
        <v>0</v>
      </c>
      <c r="L504" s="15">
        <v>0</v>
      </c>
      <c r="M504" s="15">
        <v>0</v>
      </c>
      <c r="N504" s="17">
        <f t="shared" si="11"/>
        <v>1</v>
      </c>
      <c r="O504" s="15">
        <v>0</v>
      </c>
      <c r="P504" s="15">
        <v>0</v>
      </c>
      <c r="Q504" s="15">
        <v>0</v>
      </c>
      <c r="R504" s="15">
        <v>0</v>
      </c>
      <c r="S504" s="15">
        <v>0.25</v>
      </c>
      <c r="T504" s="15">
        <v>0.45</v>
      </c>
      <c r="U504" s="17">
        <f t="shared" si="8"/>
        <v>0.7</v>
      </c>
      <c r="V504" s="15">
        <v>0</v>
      </c>
      <c r="W504" s="15">
        <v>0</v>
      </c>
      <c r="X504" s="17">
        <v>0.6</v>
      </c>
      <c r="Y504" s="17">
        <f t="shared" si="9"/>
        <v>0.6</v>
      </c>
      <c r="Z504" s="15">
        <v>0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  <c r="AF504" s="15">
        <v>0</v>
      </c>
      <c r="AG504" s="17">
        <v>0</v>
      </c>
      <c r="AH504" s="15">
        <v>0</v>
      </c>
      <c r="AI504" s="15">
        <v>0</v>
      </c>
      <c r="AJ504" s="15">
        <v>0</v>
      </c>
      <c r="AK504" s="15">
        <v>0</v>
      </c>
      <c r="AL504" s="15">
        <v>0</v>
      </c>
      <c r="AM504" s="15">
        <v>0</v>
      </c>
      <c r="AN504" s="15">
        <v>0</v>
      </c>
      <c r="AO504" s="17">
        <v>0</v>
      </c>
      <c r="AP504" s="15">
        <f t="shared" si="10"/>
        <v>2.3</v>
      </c>
    </row>
    <row r="505" spans="1:42">
      <c r="A505" s="15">
        <v>501</v>
      </c>
      <c r="B505" s="15" t="s">
        <v>981</v>
      </c>
      <c r="C505" s="28" t="s">
        <v>982</v>
      </c>
      <c r="D505" s="15">
        <v>0</v>
      </c>
      <c r="E505" s="15">
        <v>0</v>
      </c>
      <c r="F505" s="15">
        <v>0</v>
      </c>
      <c r="G505" s="15">
        <v>0</v>
      </c>
      <c r="H505" s="17">
        <v>0</v>
      </c>
      <c r="I505" s="15">
        <v>1</v>
      </c>
      <c r="J505" s="15">
        <v>0</v>
      </c>
      <c r="K505" s="15">
        <v>0</v>
      </c>
      <c r="L505" s="15">
        <v>0</v>
      </c>
      <c r="M505" s="15">
        <v>0</v>
      </c>
      <c r="N505" s="17">
        <f t="shared" si="11"/>
        <v>1</v>
      </c>
      <c r="O505" s="15">
        <v>0</v>
      </c>
      <c r="P505" s="15">
        <v>0</v>
      </c>
      <c r="Q505" s="15">
        <v>0</v>
      </c>
      <c r="R505" s="15">
        <v>0</v>
      </c>
      <c r="S505" s="15">
        <v>0.25</v>
      </c>
      <c r="T505" s="15">
        <v>0.2</v>
      </c>
      <c r="U505" s="17">
        <f t="shared" si="8"/>
        <v>0.45</v>
      </c>
      <c r="V505" s="15">
        <v>0</v>
      </c>
      <c r="W505" s="15">
        <v>0</v>
      </c>
      <c r="X505" s="17">
        <v>0.6</v>
      </c>
      <c r="Y505" s="17">
        <f t="shared" si="9"/>
        <v>0.6</v>
      </c>
      <c r="Z505" s="15">
        <v>0</v>
      </c>
      <c r="AA505" s="15">
        <v>0</v>
      </c>
      <c r="AB505" s="15">
        <v>0</v>
      </c>
      <c r="AC505" s="15">
        <v>0</v>
      </c>
      <c r="AD505" s="15">
        <v>0</v>
      </c>
      <c r="AE505" s="15">
        <v>0</v>
      </c>
      <c r="AF505" s="15">
        <v>0</v>
      </c>
      <c r="AG505" s="17">
        <v>0</v>
      </c>
      <c r="AH505" s="15">
        <v>0</v>
      </c>
      <c r="AI505" s="15">
        <v>0</v>
      </c>
      <c r="AJ505" s="15">
        <v>0</v>
      </c>
      <c r="AK505" s="15">
        <v>0</v>
      </c>
      <c r="AL505" s="15">
        <v>0</v>
      </c>
      <c r="AM505" s="15">
        <v>0</v>
      </c>
      <c r="AN505" s="15">
        <v>0</v>
      </c>
      <c r="AO505" s="17">
        <v>0</v>
      </c>
      <c r="AP505" s="15">
        <f t="shared" si="10"/>
        <v>2.05</v>
      </c>
    </row>
    <row r="506" spans="1:42">
      <c r="A506" s="15">
        <v>502</v>
      </c>
      <c r="B506" s="15" t="s">
        <v>983</v>
      </c>
      <c r="C506" s="28" t="s">
        <v>984</v>
      </c>
      <c r="D506" s="15">
        <v>0</v>
      </c>
      <c r="E506" s="15">
        <v>0</v>
      </c>
      <c r="F506" s="15">
        <v>0</v>
      </c>
      <c r="G506" s="15">
        <v>0</v>
      </c>
      <c r="H506" s="17">
        <v>0</v>
      </c>
      <c r="I506" s="15">
        <v>1</v>
      </c>
      <c r="J506" s="15">
        <v>0</v>
      </c>
      <c r="K506" s="15">
        <v>0</v>
      </c>
      <c r="L506" s="15">
        <v>0</v>
      </c>
      <c r="M506" s="15">
        <v>0</v>
      </c>
      <c r="N506" s="17">
        <f t="shared" si="11"/>
        <v>1</v>
      </c>
      <c r="O506" s="15">
        <v>0</v>
      </c>
      <c r="P506" s="15">
        <v>0</v>
      </c>
      <c r="Q506" s="15">
        <v>0</v>
      </c>
      <c r="R506" s="15">
        <v>0</v>
      </c>
      <c r="S506" s="15">
        <v>0.25</v>
      </c>
      <c r="T506" s="15">
        <v>0.2</v>
      </c>
      <c r="U506" s="17">
        <f t="shared" si="8"/>
        <v>0.45</v>
      </c>
      <c r="V506" s="15">
        <v>0</v>
      </c>
      <c r="W506" s="15">
        <v>0</v>
      </c>
      <c r="X506" s="17">
        <v>0.6</v>
      </c>
      <c r="Y506" s="17">
        <f t="shared" si="9"/>
        <v>0.6</v>
      </c>
      <c r="Z506" s="15">
        <v>0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7">
        <v>0</v>
      </c>
      <c r="AH506" s="15">
        <v>0</v>
      </c>
      <c r="AI506" s="15">
        <v>0</v>
      </c>
      <c r="AJ506" s="15">
        <v>0</v>
      </c>
      <c r="AK506" s="15">
        <v>0</v>
      </c>
      <c r="AL506" s="15">
        <v>0</v>
      </c>
      <c r="AM506" s="15">
        <v>0</v>
      </c>
      <c r="AN506" s="15">
        <v>0</v>
      </c>
      <c r="AO506" s="17">
        <v>0</v>
      </c>
      <c r="AP506" s="15">
        <f t="shared" si="10"/>
        <v>2.05</v>
      </c>
    </row>
    <row r="507" spans="1:42">
      <c r="A507" s="15">
        <v>503</v>
      </c>
      <c r="B507" s="15" t="s">
        <v>985</v>
      </c>
      <c r="C507" s="28" t="s">
        <v>986</v>
      </c>
      <c r="D507" s="15">
        <v>0</v>
      </c>
      <c r="E507" s="15">
        <v>0</v>
      </c>
      <c r="F507" s="15">
        <v>0.3</v>
      </c>
      <c r="G507" s="15">
        <v>0</v>
      </c>
      <c r="H507" s="17">
        <v>0.3</v>
      </c>
      <c r="I507" s="15">
        <v>1</v>
      </c>
      <c r="J507" s="15">
        <v>0</v>
      </c>
      <c r="K507" s="15">
        <v>0</v>
      </c>
      <c r="L507" s="15">
        <v>0</v>
      </c>
      <c r="M507" s="15">
        <v>0</v>
      </c>
      <c r="N507" s="17">
        <f t="shared" si="11"/>
        <v>1</v>
      </c>
      <c r="O507" s="15">
        <v>0</v>
      </c>
      <c r="P507" s="15">
        <v>0</v>
      </c>
      <c r="Q507" s="15">
        <v>0</v>
      </c>
      <c r="R507" s="15">
        <v>0</v>
      </c>
      <c r="S507" s="15">
        <v>0.25</v>
      </c>
      <c r="T507" s="15">
        <v>0.5</v>
      </c>
      <c r="U507" s="17">
        <f t="shared" si="8"/>
        <v>0.75</v>
      </c>
      <c r="V507" s="15">
        <v>0</v>
      </c>
      <c r="W507" s="15">
        <v>0</v>
      </c>
      <c r="X507" s="17">
        <v>0.6</v>
      </c>
      <c r="Y507" s="17">
        <f t="shared" si="9"/>
        <v>0.6</v>
      </c>
      <c r="Z507" s="15">
        <v>1</v>
      </c>
      <c r="AA507" s="15">
        <v>0</v>
      </c>
      <c r="AB507" s="15">
        <v>0</v>
      </c>
      <c r="AC507" s="15">
        <v>0</v>
      </c>
      <c r="AD507" s="15">
        <v>0</v>
      </c>
      <c r="AE507" s="15">
        <v>1</v>
      </c>
      <c r="AF507" s="15">
        <v>0</v>
      </c>
      <c r="AG507" s="17">
        <v>2</v>
      </c>
      <c r="AH507" s="15">
        <v>0</v>
      </c>
      <c r="AI507" s="15">
        <v>0</v>
      </c>
      <c r="AJ507" s="15">
        <v>0</v>
      </c>
      <c r="AK507" s="15">
        <v>0</v>
      </c>
      <c r="AL507" s="15">
        <v>0</v>
      </c>
      <c r="AM507" s="15">
        <v>0</v>
      </c>
      <c r="AN507" s="15">
        <v>0</v>
      </c>
      <c r="AO507" s="17">
        <v>0</v>
      </c>
      <c r="AP507" s="15">
        <f t="shared" si="10"/>
        <v>4.65</v>
      </c>
    </row>
    <row r="508" spans="1:42">
      <c r="A508" s="15">
        <v>504</v>
      </c>
      <c r="B508" s="15" t="s">
        <v>987</v>
      </c>
      <c r="C508" s="28" t="s">
        <v>988</v>
      </c>
      <c r="D508" s="15">
        <v>0</v>
      </c>
      <c r="E508" s="15">
        <v>0</v>
      </c>
      <c r="F508" s="15">
        <v>1</v>
      </c>
      <c r="G508" s="15">
        <v>0</v>
      </c>
      <c r="H508" s="17">
        <v>1</v>
      </c>
      <c r="I508" s="15">
        <v>1.5</v>
      </c>
      <c r="J508" s="15">
        <v>0</v>
      </c>
      <c r="K508" s="15">
        <v>0</v>
      </c>
      <c r="L508" s="15">
        <v>0</v>
      </c>
      <c r="M508" s="15">
        <v>0</v>
      </c>
      <c r="N508" s="17">
        <v>1.5</v>
      </c>
      <c r="O508" s="15">
        <v>0</v>
      </c>
      <c r="P508" s="15">
        <v>0</v>
      </c>
      <c r="Q508" s="15">
        <v>0</v>
      </c>
      <c r="R508" s="15">
        <v>0</v>
      </c>
      <c r="S508" s="15">
        <v>0.25</v>
      </c>
      <c r="T508" s="15">
        <v>0.2</v>
      </c>
      <c r="U508" s="17">
        <f t="shared" si="8"/>
        <v>0.45</v>
      </c>
      <c r="V508" s="15">
        <v>0</v>
      </c>
      <c r="W508" s="15">
        <v>0</v>
      </c>
      <c r="X508" s="17">
        <v>0.6</v>
      </c>
      <c r="Y508" s="17">
        <f t="shared" si="9"/>
        <v>0.6</v>
      </c>
      <c r="Z508" s="15">
        <v>0</v>
      </c>
      <c r="AA508" s="15">
        <v>1</v>
      </c>
      <c r="AB508" s="15">
        <v>0</v>
      </c>
      <c r="AC508" s="15">
        <v>0</v>
      </c>
      <c r="AD508" s="15">
        <v>0</v>
      </c>
      <c r="AE508" s="15">
        <v>1</v>
      </c>
      <c r="AF508" s="15">
        <v>0</v>
      </c>
      <c r="AG508" s="17">
        <v>2</v>
      </c>
      <c r="AH508" s="15">
        <v>0</v>
      </c>
      <c r="AI508" s="15">
        <v>1</v>
      </c>
      <c r="AJ508" s="15">
        <v>0</v>
      </c>
      <c r="AK508" s="15">
        <v>0</v>
      </c>
      <c r="AL508" s="15">
        <v>0</v>
      </c>
      <c r="AM508" s="15">
        <v>0</v>
      </c>
      <c r="AN508" s="15">
        <v>0</v>
      </c>
      <c r="AO508" s="17">
        <v>1</v>
      </c>
      <c r="AP508" s="15">
        <f t="shared" si="10"/>
        <v>6.55</v>
      </c>
    </row>
    <row r="509" spans="1:42">
      <c r="A509" s="15">
        <v>505</v>
      </c>
      <c r="B509" s="15" t="s">
        <v>989</v>
      </c>
      <c r="C509" s="28" t="s">
        <v>990</v>
      </c>
      <c r="D509" s="15">
        <v>0</v>
      </c>
      <c r="E509" s="15">
        <v>0</v>
      </c>
      <c r="F509" s="15">
        <v>0</v>
      </c>
      <c r="G509" s="15">
        <v>0</v>
      </c>
      <c r="H509" s="17">
        <v>0</v>
      </c>
      <c r="I509" s="15">
        <v>1</v>
      </c>
      <c r="J509" s="15">
        <v>0</v>
      </c>
      <c r="K509" s="15">
        <v>0</v>
      </c>
      <c r="L509" s="15">
        <v>0</v>
      </c>
      <c r="M509" s="15">
        <v>0</v>
      </c>
      <c r="N509" s="17">
        <f t="shared" ref="N509:N555" si="12">SUM(I509:M509)</f>
        <v>1</v>
      </c>
      <c r="O509" s="15">
        <v>0</v>
      </c>
      <c r="P509" s="15">
        <v>0</v>
      </c>
      <c r="Q509" s="15">
        <v>0</v>
      </c>
      <c r="R509" s="15">
        <v>0</v>
      </c>
      <c r="S509" s="15">
        <v>0.5</v>
      </c>
      <c r="T509" s="15">
        <v>0.45</v>
      </c>
      <c r="U509" s="17">
        <f t="shared" si="8"/>
        <v>0.95</v>
      </c>
      <c r="V509" s="15">
        <v>0</v>
      </c>
      <c r="W509" s="15">
        <v>0</v>
      </c>
      <c r="X509" s="17">
        <v>0.6</v>
      </c>
      <c r="Y509" s="17">
        <f t="shared" si="9"/>
        <v>0.6</v>
      </c>
      <c r="Z509" s="15">
        <v>2</v>
      </c>
      <c r="AA509" s="15">
        <v>0</v>
      </c>
      <c r="AB509" s="15">
        <v>0</v>
      </c>
      <c r="AC509" s="15">
        <v>0</v>
      </c>
      <c r="AD509" s="15">
        <v>0</v>
      </c>
      <c r="AE509" s="15">
        <v>0</v>
      </c>
      <c r="AF509" s="15">
        <v>0</v>
      </c>
      <c r="AG509" s="17">
        <v>2</v>
      </c>
      <c r="AH509" s="15">
        <v>0</v>
      </c>
      <c r="AI509" s="15">
        <v>0</v>
      </c>
      <c r="AJ509" s="15">
        <v>0</v>
      </c>
      <c r="AK509" s="15">
        <v>0</v>
      </c>
      <c r="AL509" s="15">
        <v>0</v>
      </c>
      <c r="AM509" s="15">
        <v>0</v>
      </c>
      <c r="AN509" s="15">
        <v>0</v>
      </c>
      <c r="AO509" s="17">
        <v>0</v>
      </c>
      <c r="AP509" s="15">
        <f t="shared" si="10"/>
        <v>4.55</v>
      </c>
    </row>
    <row r="510" spans="1:42">
      <c r="A510" s="15">
        <v>506</v>
      </c>
      <c r="B510" s="15" t="s">
        <v>991</v>
      </c>
      <c r="C510" s="28" t="s">
        <v>992</v>
      </c>
      <c r="D510" s="15">
        <v>0</v>
      </c>
      <c r="E510" s="15">
        <v>0</v>
      </c>
      <c r="F510" s="15">
        <v>0</v>
      </c>
      <c r="G510" s="15">
        <v>0</v>
      </c>
      <c r="H510" s="17">
        <v>0</v>
      </c>
      <c r="I510" s="15">
        <v>1</v>
      </c>
      <c r="J510" s="15">
        <v>0</v>
      </c>
      <c r="K510" s="15">
        <v>0</v>
      </c>
      <c r="L510" s="15">
        <v>0</v>
      </c>
      <c r="M510" s="15">
        <v>0</v>
      </c>
      <c r="N510" s="17">
        <f t="shared" si="12"/>
        <v>1</v>
      </c>
      <c r="O510" s="15">
        <v>0</v>
      </c>
      <c r="P510" s="15">
        <v>0</v>
      </c>
      <c r="Q510" s="15">
        <v>0</v>
      </c>
      <c r="R510" s="15">
        <v>0</v>
      </c>
      <c r="S510" s="15">
        <v>0.25</v>
      </c>
      <c r="T510" s="15">
        <v>0.2</v>
      </c>
      <c r="U510" s="17">
        <f t="shared" si="8"/>
        <v>0.45</v>
      </c>
      <c r="V510" s="15">
        <v>0</v>
      </c>
      <c r="W510" s="15">
        <v>0</v>
      </c>
      <c r="X510" s="17">
        <v>0.6</v>
      </c>
      <c r="Y510" s="17">
        <f t="shared" si="9"/>
        <v>0.6</v>
      </c>
      <c r="Z510" s="15">
        <v>0</v>
      </c>
      <c r="AA510" s="15">
        <v>0</v>
      </c>
      <c r="AB510" s="15">
        <v>0</v>
      </c>
      <c r="AC510" s="15">
        <v>0</v>
      </c>
      <c r="AD510" s="15">
        <v>0</v>
      </c>
      <c r="AE510" s="15">
        <v>0</v>
      </c>
      <c r="AF510" s="15">
        <v>0</v>
      </c>
      <c r="AG510" s="17">
        <v>0</v>
      </c>
      <c r="AH510" s="15">
        <v>0</v>
      </c>
      <c r="AI510" s="15">
        <v>0</v>
      </c>
      <c r="AJ510" s="15">
        <v>0</v>
      </c>
      <c r="AK510" s="15">
        <v>0</v>
      </c>
      <c r="AL510" s="15">
        <v>0</v>
      </c>
      <c r="AM510" s="15">
        <v>0</v>
      </c>
      <c r="AN510" s="15">
        <v>0</v>
      </c>
      <c r="AO510" s="17">
        <v>0</v>
      </c>
      <c r="AP510" s="15">
        <f t="shared" si="10"/>
        <v>2.05</v>
      </c>
    </row>
    <row r="511" spans="1:42">
      <c r="A511" s="15">
        <v>507</v>
      </c>
      <c r="B511" s="15" t="s">
        <v>993</v>
      </c>
      <c r="C511" s="28" t="s">
        <v>994</v>
      </c>
      <c r="D511" s="15">
        <v>0</v>
      </c>
      <c r="E511" s="15">
        <v>0</v>
      </c>
      <c r="F511" s="15">
        <v>0</v>
      </c>
      <c r="G511" s="15">
        <v>0</v>
      </c>
      <c r="H511" s="17">
        <v>0</v>
      </c>
      <c r="I511" s="15">
        <v>1</v>
      </c>
      <c r="J511" s="15">
        <v>0</v>
      </c>
      <c r="K511" s="15">
        <v>0</v>
      </c>
      <c r="L511" s="15">
        <v>0</v>
      </c>
      <c r="M511" s="15">
        <v>0</v>
      </c>
      <c r="N511" s="17">
        <f t="shared" si="12"/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0.25</v>
      </c>
      <c r="T511" s="15">
        <v>0.2</v>
      </c>
      <c r="U511" s="17">
        <f t="shared" si="8"/>
        <v>0.45</v>
      </c>
      <c r="V511" s="15">
        <v>0</v>
      </c>
      <c r="W511" s="15">
        <v>0</v>
      </c>
      <c r="X511" s="17">
        <v>0.6</v>
      </c>
      <c r="Y511" s="17">
        <f t="shared" si="9"/>
        <v>0.6</v>
      </c>
      <c r="Z511" s="15">
        <v>2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7">
        <v>2</v>
      </c>
      <c r="AH511" s="15">
        <v>0</v>
      </c>
      <c r="AI511" s="15">
        <v>0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7">
        <v>0</v>
      </c>
      <c r="AP511" s="15">
        <f t="shared" si="10"/>
        <v>4.05</v>
      </c>
    </row>
    <row r="512" spans="1:42">
      <c r="A512" s="15">
        <v>508</v>
      </c>
      <c r="B512" s="15" t="s">
        <v>995</v>
      </c>
      <c r="C512" s="28" t="s">
        <v>996</v>
      </c>
      <c r="D512" s="15">
        <v>0</v>
      </c>
      <c r="E512" s="15">
        <v>0</v>
      </c>
      <c r="F512" s="15">
        <v>0</v>
      </c>
      <c r="G512" s="15">
        <v>0</v>
      </c>
      <c r="H512" s="17">
        <v>0</v>
      </c>
      <c r="I512" s="15">
        <v>1.5</v>
      </c>
      <c r="J512" s="15">
        <v>0</v>
      </c>
      <c r="K512" s="15">
        <v>0</v>
      </c>
      <c r="L512" s="15">
        <v>0</v>
      </c>
      <c r="M512" s="15">
        <v>0</v>
      </c>
      <c r="N512" s="17">
        <f t="shared" si="12"/>
        <v>1.5</v>
      </c>
      <c r="O512" s="15">
        <v>0</v>
      </c>
      <c r="P512" s="15">
        <v>0</v>
      </c>
      <c r="Q512" s="15">
        <v>0</v>
      </c>
      <c r="R512" s="15">
        <v>0</v>
      </c>
      <c r="S512" s="15">
        <v>0.5</v>
      </c>
      <c r="T512" s="15">
        <v>0.45</v>
      </c>
      <c r="U512" s="17">
        <f t="shared" si="8"/>
        <v>0.95</v>
      </c>
      <c r="V512" s="15">
        <v>0</v>
      </c>
      <c r="W512" s="15">
        <v>0</v>
      </c>
      <c r="X512" s="17">
        <v>0.6</v>
      </c>
      <c r="Y512" s="17">
        <f t="shared" si="9"/>
        <v>0.6</v>
      </c>
      <c r="Z512" s="15">
        <v>0</v>
      </c>
      <c r="AA512" s="15">
        <v>0</v>
      </c>
      <c r="AB512" s="15">
        <v>0</v>
      </c>
      <c r="AC512" s="15">
        <v>0</v>
      </c>
      <c r="AD512" s="15">
        <v>0</v>
      </c>
      <c r="AE512" s="15">
        <v>0</v>
      </c>
      <c r="AF512" s="15">
        <v>0</v>
      </c>
      <c r="AG512" s="17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0</v>
      </c>
      <c r="AM512" s="15">
        <v>0</v>
      </c>
      <c r="AN512" s="15">
        <v>0</v>
      </c>
      <c r="AO512" s="17">
        <v>0</v>
      </c>
      <c r="AP512" s="15">
        <f t="shared" si="10"/>
        <v>3.05</v>
      </c>
    </row>
    <row r="513" spans="1:42">
      <c r="A513" s="15">
        <v>509</v>
      </c>
      <c r="B513" s="15" t="s">
        <v>997</v>
      </c>
      <c r="C513" s="28" t="s">
        <v>998</v>
      </c>
      <c r="D513" s="15">
        <v>0</v>
      </c>
      <c r="E513" s="15">
        <v>0</v>
      </c>
      <c r="F513" s="15">
        <v>0</v>
      </c>
      <c r="G513" s="15">
        <v>0</v>
      </c>
      <c r="H513" s="17">
        <v>0</v>
      </c>
      <c r="I513" s="15">
        <v>1</v>
      </c>
      <c r="J513" s="15">
        <v>0</v>
      </c>
      <c r="K513" s="15">
        <v>0</v>
      </c>
      <c r="L513" s="15">
        <v>0</v>
      </c>
      <c r="M513" s="15">
        <v>0</v>
      </c>
      <c r="N513" s="17">
        <f t="shared" si="12"/>
        <v>1</v>
      </c>
      <c r="O513" s="15">
        <v>0</v>
      </c>
      <c r="P513" s="15">
        <v>0</v>
      </c>
      <c r="Q513" s="15">
        <v>0</v>
      </c>
      <c r="R513" s="15">
        <v>0</v>
      </c>
      <c r="S513" s="15">
        <v>0.25</v>
      </c>
      <c r="T513" s="15">
        <v>0.2</v>
      </c>
      <c r="U513" s="17">
        <f t="shared" si="8"/>
        <v>0.45</v>
      </c>
      <c r="V513" s="15">
        <v>0</v>
      </c>
      <c r="W513" s="15">
        <v>0</v>
      </c>
      <c r="X513" s="17">
        <v>0.6</v>
      </c>
      <c r="Y513" s="17">
        <f t="shared" si="9"/>
        <v>0.6</v>
      </c>
      <c r="Z513" s="15">
        <v>2</v>
      </c>
      <c r="AA513" s="15">
        <v>0</v>
      </c>
      <c r="AB513" s="15">
        <v>0</v>
      </c>
      <c r="AC513" s="15">
        <v>0</v>
      </c>
      <c r="AD513" s="15">
        <v>0</v>
      </c>
      <c r="AE513" s="15">
        <v>0</v>
      </c>
      <c r="AF513" s="15">
        <v>0</v>
      </c>
      <c r="AG513" s="17">
        <v>2</v>
      </c>
      <c r="AH513" s="15">
        <v>0</v>
      </c>
      <c r="AI513" s="15">
        <v>0</v>
      </c>
      <c r="AJ513" s="15">
        <v>0</v>
      </c>
      <c r="AK513" s="15">
        <v>0</v>
      </c>
      <c r="AL513" s="15">
        <v>0</v>
      </c>
      <c r="AM513" s="15">
        <v>0</v>
      </c>
      <c r="AN513" s="15">
        <v>0</v>
      </c>
      <c r="AO513" s="17">
        <v>0</v>
      </c>
      <c r="AP513" s="15">
        <f t="shared" si="10"/>
        <v>4.05</v>
      </c>
    </row>
    <row r="514" spans="1:42">
      <c r="A514" s="15">
        <v>510</v>
      </c>
      <c r="B514" s="15" t="s">
        <v>999</v>
      </c>
      <c r="C514" s="28" t="s">
        <v>1000</v>
      </c>
      <c r="D514" s="15">
        <v>0</v>
      </c>
      <c r="E514" s="15">
        <v>0</v>
      </c>
      <c r="F514" s="15">
        <v>0</v>
      </c>
      <c r="G514" s="15">
        <v>0</v>
      </c>
      <c r="H514" s="17">
        <v>0</v>
      </c>
      <c r="I514" s="15">
        <v>1</v>
      </c>
      <c r="J514" s="15">
        <v>0</v>
      </c>
      <c r="K514" s="15">
        <v>0</v>
      </c>
      <c r="L514" s="15">
        <v>0</v>
      </c>
      <c r="M514" s="15">
        <v>0</v>
      </c>
      <c r="N514" s="17">
        <f t="shared" si="12"/>
        <v>1</v>
      </c>
      <c r="O514" s="15">
        <v>0</v>
      </c>
      <c r="P514" s="15">
        <v>0</v>
      </c>
      <c r="Q514" s="15">
        <v>0</v>
      </c>
      <c r="R514" s="15">
        <v>0</v>
      </c>
      <c r="S514" s="15">
        <v>0.25</v>
      </c>
      <c r="T514" s="15">
        <v>0.2</v>
      </c>
      <c r="U514" s="17">
        <f t="shared" si="8"/>
        <v>0.45</v>
      </c>
      <c r="V514" s="15">
        <v>0</v>
      </c>
      <c r="W514" s="15">
        <v>0</v>
      </c>
      <c r="X514" s="17">
        <v>0.6</v>
      </c>
      <c r="Y514" s="17">
        <f t="shared" si="9"/>
        <v>0.6</v>
      </c>
      <c r="Z514" s="15">
        <v>0</v>
      </c>
      <c r="AA514" s="15">
        <v>1</v>
      </c>
      <c r="AB514" s="15">
        <v>0</v>
      </c>
      <c r="AC514" s="15">
        <v>0</v>
      </c>
      <c r="AD514" s="15">
        <v>0</v>
      </c>
      <c r="AE514" s="15">
        <v>0</v>
      </c>
      <c r="AF514" s="15">
        <v>0</v>
      </c>
      <c r="AG514" s="17">
        <v>1</v>
      </c>
      <c r="AH514" s="15">
        <v>0</v>
      </c>
      <c r="AI514" s="15">
        <v>0</v>
      </c>
      <c r="AJ514" s="15">
        <v>0</v>
      </c>
      <c r="AK514" s="15">
        <v>0</v>
      </c>
      <c r="AL514" s="15">
        <v>0</v>
      </c>
      <c r="AM514" s="15">
        <v>0</v>
      </c>
      <c r="AN514" s="15">
        <v>0</v>
      </c>
      <c r="AO514" s="17">
        <v>0</v>
      </c>
      <c r="AP514" s="15">
        <f t="shared" si="10"/>
        <v>3.05</v>
      </c>
    </row>
    <row r="515" spans="1:42">
      <c r="A515" s="15">
        <v>511</v>
      </c>
      <c r="B515" s="15" t="s">
        <v>1001</v>
      </c>
      <c r="C515" s="28" t="s">
        <v>1002</v>
      </c>
      <c r="D515" s="15">
        <v>0</v>
      </c>
      <c r="E515" s="15">
        <v>0</v>
      </c>
      <c r="F515" s="15">
        <v>0</v>
      </c>
      <c r="G515" s="15">
        <v>0</v>
      </c>
      <c r="H515" s="17">
        <v>0</v>
      </c>
      <c r="I515" s="15">
        <v>1</v>
      </c>
      <c r="J515" s="15">
        <v>0</v>
      </c>
      <c r="K515" s="15">
        <v>0</v>
      </c>
      <c r="L515" s="15">
        <v>0.5</v>
      </c>
      <c r="M515" s="15">
        <v>0</v>
      </c>
      <c r="N515" s="17">
        <f t="shared" si="12"/>
        <v>1.5</v>
      </c>
      <c r="O515" s="15">
        <v>0</v>
      </c>
      <c r="P515" s="15">
        <v>0</v>
      </c>
      <c r="Q515" s="15">
        <v>0</v>
      </c>
      <c r="R515" s="15">
        <v>0</v>
      </c>
      <c r="S515" s="15">
        <v>0.25</v>
      </c>
      <c r="T515" s="15">
        <v>0.2</v>
      </c>
      <c r="U515" s="17">
        <f t="shared" si="8"/>
        <v>0.45</v>
      </c>
      <c r="V515" s="15">
        <v>0.2</v>
      </c>
      <c r="W515" s="15">
        <v>0</v>
      </c>
      <c r="X515" s="17">
        <v>0.6</v>
      </c>
      <c r="Y515" s="17">
        <f t="shared" si="9"/>
        <v>0.8</v>
      </c>
      <c r="Z515" s="15">
        <v>0</v>
      </c>
      <c r="AA515" s="15">
        <v>0.5</v>
      </c>
      <c r="AB515" s="15">
        <v>0</v>
      </c>
      <c r="AC515" s="15">
        <v>0</v>
      </c>
      <c r="AD515" s="15">
        <v>0</v>
      </c>
      <c r="AE515" s="15">
        <v>0</v>
      </c>
      <c r="AF515" s="15">
        <v>0</v>
      </c>
      <c r="AG515" s="17">
        <v>0.5</v>
      </c>
      <c r="AH515" s="15">
        <v>0</v>
      </c>
      <c r="AI515" s="15">
        <v>0</v>
      </c>
      <c r="AJ515" s="15">
        <v>0</v>
      </c>
      <c r="AK515" s="15">
        <v>0</v>
      </c>
      <c r="AL515" s="15">
        <v>0</v>
      </c>
      <c r="AM515" s="15">
        <v>0</v>
      </c>
      <c r="AN515" s="15">
        <v>0</v>
      </c>
      <c r="AO515" s="17">
        <v>0</v>
      </c>
      <c r="AP515" s="15">
        <f t="shared" si="10"/>
        <v>3.25</v>
      </c>
    </row>
    <row r="516" spans="1:42">
      <c r="A516" s="15">
        <v>512</v>
      </c>
      <c r="B516" s="15" t="s">
        <v>1003</v>
      </c>
      <c r="C516" s="28" t="s">
        <v>1004</v>
      </c>
      <c r="D516" s="15">
        <v>0</v>
      </c>
      <c r="E516" s="15">
        <v>0</v>
      </c>
      <c r="F516" s="15">
        <v>1</v>
      </c>
      <c r="G516" s="15">
        <v>0</v>
      </c>
      <c r="H516" s="17">
        <v>1</v>
      </c>
      <c r="I516" s="15">
        <v>1</v>
      </c>
      <c r="J516" s="15">
        <v>0</v>
      </c>
      <c r="K516" s="15">
        <v>0</v>
      </c>
      <c r="L516" s="15">
        <v>0</v>
      </c>
      <c r="M516" s="15">
        <v>0</v>
      </c>
      <c r="N516" s="17">
        <f t="shared" si="12"/>
        <v>1</v>
      </c>
      <c r="O516" s="15">
        <v>0</v>
      </c>
      <c r="P516" s="15">
        <v>0</v>
      </c>
      <c r="Q516" s="15">
        <v>0</v>
      </c>
      <c r="R516" s="15">
        <v>0</v>
      </c>
      <c r="S516" s="15">
        <v>0.25</v>
      </c>
      <c r="T516" s="15">
        <v>0.2</v>
      </c>
      <c r="U516" s="17">
        <f t="shared" si="8"/>
        <v>0.45</v>
      </c>
      <c r="V516" s="15">
        <v>0</v>
      </c>
      <c r="W516" s="15">
        <v>0</v>
      </c>
      <c r="X516" s="17">
        <v>0.6</v>
      </c>
      <c r="Y516" s="17">
        <f t="shared" si="9"/>
        <v>0.6</v>
      </c>
      <c r="Z516" s="15">
        <v>1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  <c r="AF516" s="15">
        <v>0</v>
      </c>
      <c r="AG516" s="17">
        <v>1</v>
      </c>
      <c r="AH516" s="15">
        <v>0</v>
      </c>
      <c r="AI516" s="15">
        <v>0</v>
      </c>
      <c r="AJ516" s="15">
        <v>0</v>
      </c>
      <c r="AK516" s="15">
        <v>0</v>
      </c>
      <c r="AL516" s="15">
        <v>0</v>
      </c>
      <c r="AM516" s="15">
        <v>0</v>
      </c>
      <c r="AN516" s="15">
        <v>0</v>
      </c>
      <c r="AO516" s="17">
        <v>0</v>
      </c>
      <c r="AP516" s="15">
        <f t="shared" si="10"/>
        <v>4.05</v>
      </c>
    </row>
    <row r="517" spans="1:42">
      <c r="A517" s="15">
        <v>513</v>
      </c>
      <c r="B517" s="15" t="s">
        <v>1005</v>
      </c>
      <c r="C517" s="28" t="s">
        <v>1006</v>
      </c>
      <c r="D517" s="15">
        <v>0</v>
      </c>
      <c r="E517" s="15">
        <v>0</v>
      </c>
      <c r="F517" s="15">
        <v>0</v>
      </c>
      <c r="G517" s="15">
        <v>0</v>
      </c>
      <c r="H517" s="17">
        <v>0</v>
      </c>
      <c r="I517" s="15">
        <v>1</v>
      </c>
      <c r="J517" s="15">
        <v>0</v>
      </c>
      <c r="K517" s="15">
        <v>0</v>
      </c>
      <c r="L517" s="15">
        <v>0</v>
      </c>
      <c r="M517" s="15">
        <v>0</v>
      </c>
      <c r="N517" s="17">
        <f t="shared" si="12"/>
        <v>1</v>
      </c>
      <c r="O517" s="15">
        <v>0</v>
      </c>
      <c r="P517" s="15">
        <v>0</v>
      </c>
      <c r="Q517" s="15">
        <v>0</v>
      </c>
      <c r="R517" s="15">
        <v>0</v>
      </c>
      <c r="S517" s="15">
        <v>0.25</v>
      </c>
      <c r="T517" s="15">
        <v>0.2</v>
      </c>
      <c r="U517" s="17">
        <f t="shared" si="8"/>
        <v>0.45</v>
      </c>
      <c r="V517" s="15">
        <v>0</v>
      </c>
      <c r="W517" s="15">
        <v>0</v>
      </c>
      <c r="X517" s="17">
        <v>0.6</v>
      </c>
      <c r="Y517" s="17">
        <f t="shared" si="9"/>
        <v>0.6</v>
      </c>
      <c r="Z517" s="15">
        <v>0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  <c r="AF517" s="15">
        <v>0</v>
      </c>
      <c r="AG517" s="17">
        <v>0</v>
      </c>
      <c r="AH517" s="15">
        <v>0</v>
      </c>
      <c r="AI517" s="15">
        <v>0</v>
      </c>
      <c r="AJ517" s="15">
        <v>0</v>
      </c>
      <c r="AK517" s="15">
        <v>0</v>
      </c>
      <c r="AL517" s="15">
        <v>0</v>
      </c>
      <c r="AM517" s="15">
        <v>0</v>
      </c>
      <c r="AN517" s="15">
        <v>0</v>
      </c>
      <c r="AO517" s="17">
        <v>0</v>
      </c>
      <c r="AP517" s="15">
        <f t="shared" si="10"/>
        <v>2.05</v>
      </c>
    </row>
    <row r="518" spans="1:42">
      <c r="A518" s="15">
        <v>514</v>
      </c>
      <c r="B518" s="15" t="s">
        <v>1007</v>
      </c>
      <c r="C518" s="28" t="s">
        <v>1008</v>
      </c>
      <c r="D518" s="15">
        <v>0</v>
      </c>
      <c r="E518" s="15">
        <v>0</v>
      </c>
      <c r="F518" s="15">
        <v>0</v>
      </c>
      <c r="G518" s="15">
        <v>0</v>
      </c>
      <c r="H518" s="17">
        <v>0</v>
      </c>
      <c r="I518" s="15">
        <v>1</v>
      </c>
      <c r="J518" s="15">
        <v>0</v>
      </c>
      <c r="K518" s="15">
        <v>0</v>
      </c>
      <c r="L518" s="15">
        <v>0</v>
      </c>
      <c r="M518" s="15">
        <v>0</v>
      </c>
      <c r="N518" s="17">
        <f t="shared" si="12"/>
        <v>1</v>
      </c>
      <c r="O518" s="15">
        <v>0</v>
      </c>
      <c r="P518" s="15">
        <v>0</v>
      </c>
      <c r="Q518" s="15">
        <v>0</v>
      </c>
      <c r="R518" s="15">
        <v>0</v>
      </c>
      <c r="S518" s="15">
        <v>0.25</v>
      </c>
      <c r="T518" s="15">
        <v>0.2</v>
      </c>
      <c r="U518" s="17">
        <f t="shared" si="8"/>
        <v>0.45</v>
      </c>
      <c r="V518" s="15">
        <v>0</v>
      </c>
      <c r="W518" s="15">
        <v>0</v>
      </c>
      <c r="X518" s="17">
        <v>0.6</v>
      </c>
      <c r="Y518" s="17">
        <f t="shared" si="9"/>
        <v>0.6</v>
      </c>
      <c r="Z518" s="15">
        <v>0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  <c r="AF518" s="15">
        <v>0</v>
      </c>
      <c r="AG518" s="17">
        <v>0</v>
      </c>
      <c r="AH518" s="15">
        <v>0</v>
      </c>
      <c r="AI518" s="15">
        <v>0</v>
      </c>
      <c r="AJ518" s="15">
        <v>0</v>
      </c>
      <c r="AK518" s="15">
        <v>0</v>
      </c>
      <c r="AL518" s="15">
        <v>0</v>
      </c>
      <c r="AM518" s="15">
        <v>0</v>
      </c>
      <c r="AN518" s="15">
        <v>0</v>
      </c>
      <c r="AO518" s="17">
        <v>0</v>
      </c>
      <c r="AP518" s="15">
        <f t="shared" si="10"/>
        <v>2.05</v>
      </c>
    </row>
    <row r="519" spans="1:42">
      <c r="A519" s="15">
        <v>515</v>
      </c>
      <c r="B519" s="15" t="s">
        <v>1009</v>
      </c>
      <c r="C519" s="28" t="s">
        <v>1010</v>
      </c>
      <c r="D519" s="15">
        <v>0</v>
      </c>
      <c r="E519" s="15">
        <v>0</v>
      </c>
      <c r="F519" s="15">
        <v>0</v>
      </c>
      <c r="G519" s="15">
        <v>0</v>
      </c>
      <c r="H519" s="17">
        <v>0</v>
      </c>
      <c r="I519" s="15">
        <v>1</v>
      </c>
      <c r="J519" s="15">
        <v>0</v>
      </c>
      <c r="K519" s="15">
        <v>0</v>
      </c>
      <c r="L519" s="15">
        <v>0</v>
      </c>
      <c r="M519" s="15">
        <v>0</v>
      </c>
      <c r="N519" s="17">
        <f t="shared" si="12"/>
        <v>1</v>
      </c>
      <c r="O519" s="15">
        <v>0</v>
      </c>
      <c r="P519" s="15">
        <v>0</v>
      </c>
      <c r="Q519" s="15">
        <v>0</v>
      </c>
      <c r="R519" s="15">
        <v>0</v>
      </c>
      <c r="S519" s="15">
        <v>0.25</v>
      </c>
      <c r="T519" s="15">
        <v>0.2</v>
      </c>
      <c r="U519" s="17">
        <f t="shared" si="8"/>
        <v>0.45</v>
      </c>
      <c r="V519" s="15">
        <v>0</v>
      </c>
      <c r="W519" s="15">
        <v>0</v>
      </c>
      <c r="X519" s="17">
        <v>0.6</v>
      </c>
      <c r="Y519" s="17">
        <f t="shared" si="9"/>
        <v>0.6</v>
      </c>
      <c r="Z519" s="15">
        <v>1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7">
        <v>1</v>
      </c>
      <c r="AH519" s="15">
        <v>0</v>
      </c>
      <c r="AI519" s="15">
        <v>0</v>
      </c>
      <c r="AJ519" s="15">
        <v>0</v>
      </c>
      <c r="AK519" s="15">
        <v>0</v>
      </c>
      <c r="AL519" s="15">
        <v>0</v>
      </c>
      <c r="AM519" s="15">
        <v>0</v>
      </c>
      <c r="AN519" s="15">
        <v>0</v>
      </c>
      <c r="AO519" s="17">
        <v>0</v>
      </c>
      <c r="AP519" s="15">
        <f t="shared" si="10"/>
        <v>3.05</v>
      </c>
    </row>
    <row r="520" spans="1:42">
      <c r="A520" s="15">
        <v>516</v>
      </c>
      <c r="B520" s="15" t="s">
        <v>1011</v>
      </c>
      <c r="C520" s="21" t="s">
        <v>1012</v>
      </c>
      <c r="D520" s="15">
        <v>0</v>
      </c>
      <c r="E520" s="15">
        <v>0</v>
      </c>
      <c r="F520" s="15">
        <v>0</v>
      </c>
      <c r="G520" s="15">
        <v>0</v>
      </c>
      <c r="H520" s="17">
        <v>0</v>
      </c>
      <c r="I520" s="15">
        <v>1</v>
      </c>
      <c r="J520" s="15">
        <v>0</v>
      </c>
      <c r="K520" s="15">
        <v>0</v>
      </c>
      <c r="L520" s="15">
        <v>0</v>
      </c>
      <c r="M520" s="15">
        <v>0</v>
      </c>
      <c r="N520" s="17">
        <f t="shared" si="12"/>
        <v>1</v>
      </c>
      <c r="O520" s="15">
        <v>0</v>
      </c>
      <c r="P520" s="15">
        <v>0</v>
      </c>
      <c r="Q520" s="15">
        <v>0</v>
      </c>
      <c r="R520" s="15">
        <v>0</v>
      </c>
      <c r="S520" s="15">
        <v>0.5</v>
      </c>
      <c r="T520" s="15">
        <v>0.45</v>
      </c>
      <c r="U520" s="17">
        <f t="shared" si="8"/>
        <v>0.95</v>
      </c>
      <c r="V520" s="15">
        <v>0</v>
      </c>
      <c r="W520" s="15">
        <v>0</v>
      </c>
      <c r="X520" s="17">
        <v>0.6</v>
      </c>
      <c r="Y520" s="17">
        <f t="shared" si="9"/>
        <v>0.6</v>
      </c>
      <c r="Z520" s="15">
        <v>0</v>
      </c>
      <c r="AA520" s="15">
        <v>0</v>
      </c>
      <c r="AB520" s="15">
        <v>0</v>
      </c>
      <c r="AC520" s="15">
        <v>0</v>
      </c>
      <c r="AD520" s="15">
        <v>0</v>
      </c>
      <c r="AE520" s="15">
        <v>0</v>
      </c>
      <c r="AF520" s="15">
        <v>0</v>
      </c>
      <c r="AG520" s="17">
        <v>0</v>
      </c>
      <c r="AH520" s="15">
        <v>0</v>
      </c>
      <c r="AI520" s="15">
        <v>0</v>
      </c>
      <c r="AJ520" s="15">
        <v>0</v>
      </c>
      <c r="AK520" s="15">
        <v>0</v>
      </c>
      <c r="AL520" s="15">
        <v>0</v>
      </c>
      <c r="AM520" s="15">
        <v>0</v>
      </c>
      <c r="AN520" s="15">
        <v>0</v>
      </c>
      <c r="AO520" s="17">
        <v>0</v>
      </c>
      <c r="AP520" s="15">
        <f t="shared" si="10"/>
        <v>2.55</v>
      </c>
    </row>
    <row r="521" spans="1:42">
      <c r="A521" s="15">
        <v>517</v>
      </c>
      <c r="B521" s="15" t="s">
        <v>1013</v>
      </c>
      <c r="C521" s="28" t="s">
        <v>1014</v>
      </c>
      <c r="D521" s="15">
        <v>0</v>
      </c>
      <c r="E521" s="15">
        <v>0</v>
      </c>
      <c r="F521" s="15">
        <v>0</v>
      </c>
      <c r="G521" s="15">
        <v>0</v>
      </c>
      <c r="H521" s="17">
        <v>0</v>
      </c>
      <c r="I521" s="15">
        <v>1</v>
      </c>
      <c r="J521" s="15">
        <v>0</v>
      </c>
      <c r="K521" s="15">
        <v>0</v>
      </c>
      <c r="L521" s="15">
        <v>0</v>
      </c>
      <c r="M521" s="15">
        <v>0</v>
      </c>
      <c r="N521" s="17">
        <f t="shared" si="12"/>
        <v>1</v>
      </c>
      <c r="O521" s="15">
        <v>0</v>
      </c>
      <c r="P521" s="15">
        <v>0</v>
      </c>
      <c r="Q521" s="15">
        <v>0</v>
      </c>
      <c r="R521" s="15">
        <v>0</v>
      </c>
      <c r="S521" s="15">
        <v>0.25</v>
      </c>
      <c r="T521" s="15">
        <v>0.2</v>
      </c>
      <c r="U521" s="17">
        <f t="shared" si="8"/>
        <v>0.45</v>
      </c>
      <c r="V521" s="15">
        <v>0</v>
      </c>
      <c r="W521" s="15">
        <v>0</v>
      </c>
      <c r="X521" s="17">
        <v>0.6</v>
      </c>
      <c r="Y521" s="17">
        <f t="shared" si="9"/>
        <v>0.6</v>
      </c>
      <c r="Z521" s="15">
        <v>1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  <c r="AF521" s="15">
        <v>0</v>
      </c>
      <c r="AG521" s="17">
        <v>1</v>
      </c>
      <c r="AH521" s="15">
        <v>0</v>
      </c>
      <c r="AI521" s="15">
        <v>0</v>
      </c>
      <c r="AJ521" s="15">
        <v>0</v>
      </c>
      <c r="AK521" s="15">
        <v>0</v>
      </c>
      <c r="AL521" s="15">
        <v>0</v>
      </c>
      <c r="AM521" s="15">
        <v>0</v>
      </c>
      <c r="AN521" s="15">
        <v>0</v>
      </c>
      <c r="AO521" s="17">
        <v>0</v>
      </c>
      <c r="AP521" s="15">
        <f t="shared" si="10"/>
        <v>3.05</v>
      </c>
    </row>
    <row r="522" spans="1:42">
      <c r="A522" s="15">
        <v>518</v>
      </c>
      <c r="B522" s="15" t="s">
        <v>1015</v>
      </c>
      <c r="C522" s="28" t="s">
        <v>1016</v>
      </c>
      <c r="D522" s="15">
        <v>0</v>
      </c>
      <c r="E522" s="15">
        <v>0</v>
      </c>
      <c r="F522" s="15">
        <v>0</v>
      </c>
      <c r="G522" s="15">
        <v>0</v>
      </c>
      <c r="H522" s="17">
        <v>0</v>
      </c>
      <c r="I522" s="15">
        <v>1.5</v>
      </c>
      <c r="J522" s="15">
        <v>0</v>
      </c>
      <c r="K522" s="15">
        <v>0</v>
      </c>
      <c r="L522" s="15">
        <v>0</v>
      </c>
      <c r="M522" s="15">
        <v>0</v>
      </c>
      <c r="N522" s="17">
        <f t="shared" si="12"/>
        <v>1.5</v>
      </c>
      <c r="O522" s="15">
        <v>0</v>
      </c>
      <c r="P522" s="15">
        <v>0</v>
      </c>
      <c r="Q522" s="15">
        <v>0</v>
      </c>
      <c r="R522" s="15">
        <v>0</v>
      </c>
      <c r="S522" s="15">
        <v>0.25</v>
      </c>
      <c r="T522" s="15">
        <v>0.2</v>
      </c>
      <c r="U522" s="17">
        <f t="shared" si="8"/>
        <v>0.45</v>
      </c>
      <c r="V522" s="15">
        <v>0</v>
      </c>
      <c r="W522" s="15">
        <v>0</v>
      </c>
      <c r="X522" s="17">
        <v>0.6</v>
      </c>
      <c r="Y522" s="17">
        <f t="shared" si="9"/>
        <v>0.6</v>
      </c>
      <c r="Z522" s="15">
        <v>0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  <c r="AF522" s="15">
        <v>0</v>
      </c>
      <c r="AG522" s="17">
        <v>0</v>
      </c>
      <c r="AH522" s="15">
        <v>0</v>
      </c>
      <c r="AI522" s="15">
        <v>0</v>
      </c>
      <c r="AJ522" s="15">
        <v>0</v>
      </c>
      <c r="AK522" s="15">
        <v>0</v>
      </c>
      <c r="AL522" s="15">
        <v>0</v>
      </c>
      <c r="AM522" s="15">
        <v>0</v>
      </c>
      <c r="AN522" s="15">
        <v>0</v>
      </c>
      <c r="AO522" s="17">
        <v>0</v>
      </c>
      <c r="AP522" s="15">
        <f t="shared" si="10"/>
        <v>2.55</v>
      </c>
    </row>
    <row r="523" spans="1:42">
      <c r="A523" s="15">
        <v>519</v>
      </c>
      <c r="B523" s="15" t="s">
        <v>1017</v>
      </c>
      <c r="C523" s="28" t="s">
        <v>1018</v>
      </c>
      <c r="D523" s="15">
        <v>0</v>
      </c>
      <c r="E523" s="15">
        <v>0</v>
      </c>
      <c r="F523" s="15">
        <v>0</v>
      </c>
      <c r="G523" s="15">
        <v>0</v>
      </c>
      <c r="H523" s="17">
        <v>0</v>
      </c>
      <c r="I523" s="15">
        <v>1</v>
      </c>
      <c r="J523" s="15">
        <v>0</v>
      </c>
      <c r="K523" s="15">
        <v>0</v>
      </c>
      <c r="L523" s="15">
        <v>0</v>
      </c>
      <c r="M523" s="15">
        <v>0</v>
      </c>
      <c r="N523" s="17">
        <f t="shared" si="12"/>
        <v>1</v>
      </c>
      <c r="O523" s="15">
        <v>0</v>
      </c>
      <c r="P523" s="15">
        <v>0</v>
      </c>
      <c r="Q523" s="15">
        <v>0</v>
      </c>
      <c r="R523" s="15">
        <v>0</v>
      </c>
      <c r="S523" s="15">
        <v>0.25</v>
      </c>
      <c r="T523" s="15">
        <v>0.2</v>
      </c>
      <c r="U523" s="17">
        <f t="shared" si="8"/>
        <v>0.45</v>
      </c>
      <c r="V523" s="15">
        <v>0</v>
      </c>
      <c r="W523" s="15">
        <v>0</v>
      </c>
      <c r="X523" s="17">
        <v>0.6</v>
      </c>
      <c r="Y523" s="17">
        <f t="shared" si="9"/>
        <v>0.6</v>
      </c>
      <c r="Z523" s="15">
        <v>0</v>
      </c>
      <c r="AA523" s="15">
        <v>0</v>
      </c>
      <c r="AB523" s="15">
        <v>0</v>
      </c>
      <c r="AC523" s="15">
        <v>0</v>
      </c>
      <c r="AD523" s="15">
        <v>0</v>
      </c>
      <c r="AE523" s="15">
        <v>0</v>
      </c>
      <c r="AF523" s="15">
        <v>0</v>
      </c>
      <c r="AG523" s="17">
        <v>0</v>
      </c>
      <c r="AH523" s="15">
        <v>0</v>
      </c>
      <c r="AI523" s="15">
        <v>0</v>
      </c>
      <c r="AJ523" s="15">
        <v>0</v>
      </c>
      <c r="AK523" s="15">
        <v>0</v>
      </c>
      <c r="AL523" s="15">
        <v>0</v>
      </c>
      <c r="AM523" s="15">
        <v>0</v>
      </c>
      <c r="AN523" s="15">
        <v>0</v>
      </c>
      <c r="AO523" s="17">
        <v>0</v>
      </c>
      <c r="AP523" s="15">
        <f t="shared" si="10"/>
        <v>2.05</v>
      </c>
    </row>
    <row r="524" spans="1:42">
      <c r="A524" s="15">
        <v>520</v>
      </c>
      <c r="B524" s="15" t="s">
        <v>1019</v>
      </c>
      <c r="C524" s="28" t="s">
        <v>1020</v>
      </c>
      <c r="D524" s="15">
        <v>0</v>
      </c>
      <c r="E524" s="15">
        <v>0</v>
      </c>
      <c r="F524" s="15">
        <v>0</v>
      </c>
      <c r="G524" s="15">
        <v>0</v>
      </c>
      <c r="H524" s="17">
        <v>0</v>
      </c>
      <c r="I524" s="15">
        <v>2.5</v>
      </c>
      <c r="J524" s="15">
        <v>0</v>
      </c>
      <c r="K524" s="15">
        <v>0</v>
      </c>
      <c r="L524" s="15">
        <v>0</v>
      </c>
      <c r="M524" s="15">
        <v>0</v>
      </c>
      <c r="N524" s="17">
        <f t="shared" si="12"/>
        <v>2.5</v>
      </c>
      <c r="O524" s="15">
        <v>0</v>
      </c>
      <c r="P524" s="15">
        <v>0</v>
      </c>
      <c r="Q524" s="15">
        <v>0</v>
      </c>
      <c r="R524" s="15">
        <v>0</v>
      </c>
      <c r="S524" s="15">
        <v>0.25</v>
      </c>
      <c r="T524" s="15">
        <v>0.2</v>
      </c>
      <c r="U524" s="17">
        <f t="shared" si="8"/>
        <v>0.45</v>
      </c>
      <c r="V524" s="15">
        <v>0</v>
      </c>
      <c r="W524" s="15">
        <v>0</v>
      </c>
      <c r="X524" s="17">
        <v>0.6</v>
      </c>
      <c r="Y524" s="17">
        <f t="shared" si="9"/>
        <v>0.6</v>
      </c>
      <c r="Z524" s="15">
        <v>2</v>
      </c>
      <c r="AA524" s="15">
        <v>0</v>
      </c>
      <c r="AB524" s="15">
        <v>0</v>
      </c>
      <c r="AC524" s="15">
        <v>0</v>
      </c>
      <c r="AD524" s="15">
        <v>0</v>
      </c>
      <c r="AE524" s="15">
        <v>0</v>
      </c>
      <c r="AF524" s="15">
        <v>0</v>
      </c>
      <c r="AG524" s="17">
        <v>2</v>
      </c>
      <c r="AH524" s="15">
        <v>0</v>
      </c>
      <c r="AI524" s="15">
        <v>0</v>
      </c>
      <c r="AJ524" s="15">
        <v>0</v>
      </c>
      <c r="AK524" s="15">
        <v>0</v>
      </c>
      <c r="AL524" s="15">
        <v>0</v>
      </c>
      <c r="AM524" s="15">
        <v>0</v>
      </c>
      <c r="AN524" s="15">
        <v>0</v>
      </c>
      <c r="AO524" s="17">
        <v>0</v>
      </c>
      <c r="AP524" s="15">
        <f t="shared" si="10"/>
        <v>5.55</v>
      </c>
    </row>
    <row r="525" spans="1:42">
      <c r="A525" s="15">
        <v>521</v>
      </c>
      <c r="B525" s="15" t="s">
        <v>1021</v>
      </c>
      <c r="C525" s="28" t="s">
        <v>1022</v>
      </c>
      <c r="D525" s="15">
        <v>0</v>
      </c>
      <c r="E525" s="15">
        <v>0</v>
      </c>
      <c r="F525" s="15">
        <v>0</v>
      </c>
      <c r="G525" s="15">
        <v>0</v>
      </c>
      <c r="H525" s="17">
        <v>0</v>
      </c>
      <c r="I525" s="15">
        <v>1</v>
      </c>
      <c r="J525" s="15">
        <v>0</v>
      </c>
      <c r="K525" s="15">
        <v>0</v>
      </c>
      <c r="L525" s="15">
        <v>0</v>
      </c>
      <c r="M525" s="15">
        <v>0</v>
      </c>
      <c r="N525" s="17">
        <f t="shared" si="12"/>
        <v>1</v>
      </c>
      <c r="O525" s="15">
        <v>0</v>
      </c>
      <c r="P525" s="15">
        <v>0</v>
      </c>
      <c r="Q525" s="15">
        <v>0</v>
      </c>
      <c r="R525" s="15">
        <v>0</v>
      </c>
      <c r="S525" s="15">
        <v>0.25</v>
      </c>
      <c r="T525" s="15">
        <v>0.2</v>
      </c>
      <c r="U525" s="17">
        <f t="shared" si="8"/>
        <v>0.45</v>
      </c>
      <c r="V525" s="15">
        <v>0</v>
      </c>
      <c r="W525" s="15">
        <v>0</v>
      </c>
      <c r="X525" s="17">
        <v>0.6</v>
      </c>
      <c r="Y525" s="17">
        <f t="shared" si="9"/>
        <v>0.6</v>
      </c>
      <c r="Z525" s="15">
        <v>0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7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0</v>
      </c>
      <c r="AM525" s="15">
        <v>0</v>
      </c>
      <c r="AN525" s="15">
        <v>0</v>
      </c>
      <c r="AO525" s="17">
        <v>0</v>
      </c>
      <c r="AP525" s="15">
        <f t="shared" si="10"/>
        <v>2.05</v>
      </c>
    </row>
    <row r="526" spans="1:42">
      <c r="A526" s="15">
        <v>522</v>
      </c>
      <c r="B526" s="15" t="s">
        <v>1023</v>
      </c>
      <c r="C526" s="16" t="s">
        <v>1024</v>
      </c>
      <c r="D526" s="15">
        <v>0</v>
      </c>
      <c r="E526" s="15">
        <v>0</v>
      </c>
      <c r="F526" s="15">
        <v>0</v>
      </c>
      <c r="G526" s="15">
        <v>0</v>
      </c>
      <c r="H526" s="17">
        <f t="shared" ref="H526:H555" si="13">SUM(D526:G526)</f>
        <v>0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17">
        <f t="shared" si="12"/>
        <v>0</v>
      </c>
      <c r="O526" s="15">
        <v>0</v>
      </c>
      <c r="P526" s="15">
        <v>0</v>
      </c>
      <c r="Q526" s="15">
        <v>0</v>
      </c>
      <c r="R526" s="15">
        <v>0</v>
      </c>
      <c r="S526" s="15">
        <v>0</v>
      </c>
      <c r="T526" s="15">
        <v>0</v>
      </c>
      <c r="U526" s="17">
        <f t="shared" ref="U526:U555" si="14">SUM(O526:T526)</f>
        <v>0</v>
      </c>
      <c r="V526" s="15">
        <v>0</v>
      </c>
      <c r="W526" s="15">
        <v>0</v>
      </c>
      <c r="X526" s="17">
        <v>0</v>
      </c>
      <c r="Y526" s="17">
        <f t="shared" si="9"/>
        <v>0</v>
      </c>
      <c r="Z526" s="15">
        <v>2</v>
      </c>
      <c r="AA526" s="15">
        <v>0</v>
      </c>
      <c r="AB526" s="15">
        <v>0</v>
      </c>
      <c r="AC526" s="15">
        <v>0</v>
      </c>
      <c r="AD526" s="15">
        <v>0</v>
      </c>
      <c r="AE526" s="15">
        <v>2</v>
      </c>
      <c r="AF526" s="15">
        <v>0</v>
      </c>
      <c r="AG526" s="17">
        <f t="shared" ref="AG526:AG555" si="15">SUM(Z526:AF526)</f>
        <v>4</v>
      </c>
      <c r="AH526" s="15">
        <v>0</v>
      </c>
      <c r="AI526" s="15">
        <v>0</v>
      </c>
      <c r="AJ526" s="15">
        <v>0</v>
      </c>
      <c r="AK526" s="15">
        <v>1</v>
      </c>
      <c r="AL526" s="15">
        <v>0</v>
      </c>
      <c r="AM526" s="15">
        <v>0</v>
      </c>
      <c r="AN526" s="15">
        <v>0</v>
      </c>
      <c r="AO526" s="17">
        <f t="shared" ref="AO526:AO555" si="16">SUM(AH526:AN526)</f>
        <v>1</v>
      </c>
      <c r="AP526" s="15">
        <f t="shared" ref="AP526:AP555" si="17">SUM(H526+N526+U526+Y526+AG526+AO526)</f>
        <v>5</v>
      </c>
    </row>
    <row r="527" spans="1:42">
      <c r="A527" s="15">
        <v>523</v>
      </c>
      <c r="B527" s="15" t="s">
        <v>1025</v>
      </c>
      <c r="C527" s="16" t="s">
        <v>1026</v>
      </c>
      <c r="D527" s="15">
        <v>0</v>
      </c>
      <c r="E527" s="15">
        <v>0</v>
      </c>
      <c r="F527" s="15">
        <v>0</v>
      </c>
      <c r="G527" s="15">
        <v>0</v>
      </c>
      <c r="H527" s="17">
        <f t="shared" si="13"/>
        <v>0</v>
      </c>
      <c r="I527" s="15">
        <v>1</v>
      </c>
      <c r="J527" s="15">
        <v>0</v>
      </c>
      <c r="K527" s="15">
        <v>0</v>
      </c>
      <c r="L527" s="15">
        <v>0</v>
      </c>
      <c r="M527" s="15">
        <v>0</v>
      </c>
      <c r="N527" s="17">
        <f t="shared" si="12"/>
        <v>1</v>
      </c>
      <c r="O527" s="15">
        <v>3</v>
      </c>
      <c r="P527" s="15">
        <v>0</v>
      </c>
      <c r="Q527" s="15">
        <v>0</v>
      </c>
      <c r="R527" s="15">
        <v>0</v>
      </c>
      <c r="S527" s="15">
        <v>0.25</v>
      </c>
      <c r="T527" s="15">
        <v>0</v>
      </c>
      <c r="U527" s="17">
        <f t="shared" si="14"/>
        <v>3.25</v>
      </c>
      <c r="V527" s="15">
        <v>0</v>
      </c>
      <c r="W527" s="15">
        <v>0</v>
      </c>
      <c r="X527" s="17">
        <v>0</v>
      </c>
      <c r="Y527" s="17">
        <f t="shared" si="9"/>
        <v>0</v>
      </c>
      <c r="Z527" s="15">
        <v>0</v>
      </c>
      <c r="AA527" s="15">
        <v>0</v>
      </c>
      <c r="AB527" s="15">
        <v>0</v>
      </c>
      <c r="AC527" s="15">
        <v>0</v>
      </c>
      <c r="AD527" s="15">
        <v>0</v>
      </c>
      <c r="AE527" s="15">
        <v>0.3</v>
      </c>
      <c r="AF527" s="15">
        <v>0</v>
      </c>
      <c r="AG527" s="17">
        <f t="shared" si="15"/>
        <v>0.3</v>
      </c>
      <c r="AH527" s="15">
        <v>2</v>
      </c>
      <c r="AI527" s="15">
        <v>0</v>
      </c>
      <c r="AJ527" s="15">
        <v>1</v>
      </c>
      <c r="AK527" s="15">
        <v>0</v>
      </c>
      <c r="AL527" s="15">
        <v>0</v>
      </c>
      <c r="AM527" s="15">
        <v>0</v>
      </c>
      <c r="AN527" s="15">
        <v>0</v>
      </c>
      <c r="AO527" s="17">
        <f t="shared" si="16"/>
        <v>3</v>
      </c>
      <c r="AP527" s="15">
        <f t="shared" si="17"/>
        <v>7.55</v>
      </c>
    </row>
    <row r="528" spans="1:42">
      <c r="A528" s="15">
        <v>524</v>
      </c>
      <c r="B528" s="15" t="s">
        <v>1027</v>
      </c>
      <c r="C528" s="16" t="s">
        <v>1028</v>
      </c>
      <c r="D528" s="15">
        <v>0</v>
      </c>
      <c r="E528" s="15">
        <v>0</v>
      </c>
      <c r="F528" s="15">
        <v>0</v>
      </c>
      <c r="G528" s="15">
        <v>0</v>
      </c>
      <c r="H528" s="17">
        <f t="shared" si="13"/>
        <v>0</v>
      </c>
      <c r="I528" s="15">
        <v>1</v>
      </c>
      <c r="J528" s="15">
        <v>0</v>
      </c>
      <c r="K528" s="15">
        <v>0</v>
      </c>
      <c r="L528" s="15">
        <v>0</v>
      </c>
      <c r="M528" s="15">
        <v>0</v>
      </c>
      <c r="N528" s="17">
        <f t="shared" si="12"/>
        <v>1</v>
      </c>
      <c r="O528" s="15">
        <v>0</v>
      </c>
      <c r="P528" s="15">
        <v>0</v>
      </c>
      <c r="Q528" s="15">
        <v>0</v>
      </c>
      <c r="R528" s="15">
        <v>0</v>
      </c>
      <c r="S528" s="15">
        <v>0.25</v>
      </c>
      <c r="T528" s="15">
        <v>0.2</v>
      </c>
      <c r="U528" s="17">
        <f t="shared" si="14"/>
        <v>0.45</v>
      </c>
      <c r="V528" s="15">
        <v>0</v>
      </c>
      <c r="W528" s="15">
        <v>0</v>
      </c>
      <c r="X528" s="17">
        <v>0</v>
      </c>
      <c r="Y528" s="17">
        <f t="shared" si="9"/>
        <v>0</v>
      </c>
      <c r="Z528" s="15">
        <v>0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  <c r="AF528" s="15">
        <v>0</v>
      </c>
      <c r="AG528" s="17">
        <f t="shared" si="15"/>
        <v>0</v>
      </c>
      <c r="AH528" s="15">
        <v>0</v>
      </c>
      <c r="AI528" s="15">
        <v>0</v>
      </c>
      <c r="AJ528" s="15">
        <v>0</v>
      </c>
      <c r="AK528" s="15">
        <v>0</v>
      </c>
      <c r="AL528" s="15">
        <v>0</v>
      </c>
      <c r="AM528" s="15">
        <v>0</v>
      </c>
      <c r="AN528" s="15">
        <v>0</v>
      </c>
      <c r="AO528" s="17">
        <f t="shared" si="16"/>
        <v>0</v>
      </c>
      <c r="AP528" s="15">
        <f t="shared" si="17"/>
        <v>1.45</v>
      </c>
    </row>
    <row r="529" spans="1:42">
      <c r="A529" s="15">
        <v>525</v>
      </c>
      <c r="B529" s="15" t="s">
        <v>1029</v>
      </c>
      <c r="C529" s="16" t="s">
        <v>1030</v>
      </c>
      <c r="D529" s="15">
        <v>0</v>
      </c>
      <c r="E529" s="15">
        <v>0</v>
      </c>
      <c r="F529" s="15">
        <v>0</v>
      </c>
      <c r="G529" s="15">
        <v>0</v>
      </c>
      <c r="H529" s="17">
        <f t="shared" si="13"/>
        <v>0</v>
      </c>
      <c r="I529" s="15">
        <v>1</v>
      </c>
      <c r="J529" s="15">
        <v>0</v>
      </c>
      <c r="K529" s="15">
        <v>0</v>
      </c>
      <c r="L529" s="15">
        <v>0</v>
      </c>
      <c r="M529" s="15">
        <v>0</v>
      </c>
      <c r="N529" s="17">
        <f t="shared" si="12"/>
        <v>1</v>
      </c>
      <c r="O529" s="15">
        <v>0</v>
      </c>
      <c r="P529" s="15">
        <v>0</v>
      </c>
      <c r="Q529" s="15">
        <v>0</v>
      </c>
      <c r="R529" s="15">
        <v>0</v>
      </c>
      <c r="S529" s="15">
        <v>0.25</v>
      </c>
      <c r="T529" s="15">
        <v>0.2</v>
      </c>
      <c r="U529" s="17">
        <f t="shared" si="14"/>
        <v>0.45</v>
      </c>
      <c r="V529" s="15">
        <v>0</v>
      </c>
      <c r="W529" s="15">
        <v>0</v>
      </c>
      <c r="X529" s="17">
        <v>0</v>
      </c>
      <c r="Y529" s="17">
        <f t="shared" si="9"/>
        <v>0</v>
      </c>
      <c r="Z529" s="15">
        <v>0.5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7">
        <f t="shared" si="15"/>
        <v>0.5</v>
      </c>
      <c r="AH529" s="15">
        <v>0</v>
      </c>
      <c r="AI529" s="15">
        <v>0</v>
      </c>
      <c r="AJ529" s="15">
        <v>0</v>
      </c>
      <c r="AK529" s="15">
        <v>0</v>
      </c>
      <c r="AL529" s="15">
        <v>0</v>
      </c>
      <c r="AM529" s="15">
        <v>0</v>
      </c>
      <c r="AN529" s="15">
        <v>0</v>
      </c>
      <c r="AO529" s="17">
        <f t="shared" si="16"/>
        <v>0</v>
      </c>
      <c r="AP529" s="15">
        <f t="shared" si="17"/>
        <v>1.95</v>
      </c>
    </row>
    <row r="530" spans="1:42">
      <c r="A530" s="15">
        <v>526</v>
      </c>
      <c r="B530" s="15" t="s">
        <v>1031</v>
      </c>
      <c r="C530" s="16" t="s">
        <v>1032</v>
      </c>
      <c r="D530" s="15">
        <v>0</v>
      </c>
      <c r="E530" s="15">
        <v>0</v>
      </c>
      <c r="F530" s="15">
        <v>0</v>
      </c>
      <c r="G530" s="15">
        <v>0</v>
      </c>
      <c r="H530" s="17">
        <f t="shared" si="13"/>
        <v>0</v>
      </c>
      <c r="I530" s="15">
        <v>1</v>
      </c>
      <c r="J530" s="15">
        <v>0</v>
      </c>
      <c r="K530" s="15">
        <v>0</v>
      </c>
      <c r="L530" s="15">
        <v>0</v>
      </c>
      <c r="M530" s="15">
        <v>0</v>
      </c>
      <c r="N530" s="17">
        <f t="shared" si="12"/>
        <v>1</v>
      </c>
      <c r="O530" s="15">
        <v>0</v>
      </c>
      <c r="P530" s="15">
        <v>0</v>
      </c>
      <c r="Q530" s="15">
        <v>0</v>
      </c>
      <c r="R530" s="15">
        <v>0</v>
      </c>
      <c r="S530" s="15">
        <v>0.25</v>
      </c>
      <c r="T530" s="15">
        <v>0</v>
      </c>
      <c r="U530" s="17">
        <f t="shared" si="14"/>
        <v>0.25</v>
      </c>
      <c r="V530" s="15">
        <v>0</v>
      </c>
      <c r="W530" s="15">
        <v>0</v>
      </c>
      <c r="X530" s="17">
        <v>0</v>
      </c>
      <c r="Y530" s="17">
        <f t="shared" si="9"/>
        <v>0</v>
      </c>
      <c r="Z530" s="15">
        <v>0</v>
      </c>
      <c r="AA530" s="15">
        <v>0</v>
      </c>
      <c r="AB530" s="15">
        <v>0</v>
      </c>
      <c r="AC530" s="15">
        <v>0</v>
      </c>
      <c r="AD530" s="15">
        <v>0</v>
      </c>
      <c r="AE530" s="15">
        <v>0</v>
      </c>
      <c r="AF530" s="15">
        <v>0</v>
      </c>
      <c r="AG530" s="17">
        <f t="shared" si="15"/>
        <v>0</v>
      </c>
      <c r="AH530" s="15">
        <v>0</v>
      </c>
      <c r="AI530" s="15">
        <v>1</v>
      </c>
      <c r="AJ530" s="15">
        <v>0</v>
      </c>
      <c r="AK530" s="15">
        <v>0</v>
      </c>
      <c r="AL530" s="15">
        <v>0</v>
      </c>
      <c r="AM530" s="15">
        <v>0</v>
      </c>
      <c r="AN530" s="15">
        <v>1</v>
      </c>
      <c r="AO530" s="17">
        <f t="shared" si="16"/>
        <v>2</v>
      </c>
      <c r="AP530" s="15">
        <f t="shared" si="17"/>
        <v>3.25</v>
      </c>
    </row>
    <row r="531" spans="1:42">
      <c r="A531" s="15">
        <v>527</v>
      </c>
      <c r="B531" s="15" t="s">
        <v>1033</v>
      </c>
      <c r="C531" s="16" t="s">
        <v>1034</v>
      </c>
      <c r="D531" s="15">
        <v>0</v>
      </c>
      <c r="E531" s="15">
        <v>0</v>
      </c>
      <c r="F531" s="15">
        <v>0</v>
      </c>
      <c r="G531" s="15">
        <v>0</v>
      </c>
      <c r="H531" s="17">
        <f t="shared" si="13"/>
        <v>0</v>
      </c>
      <c r="I531" s="15">
        <v>1.5</v>
      </c>
      <c r="J531" s="15">
        <v>0</v>
      </c>
      <c r="K531" s="15">
        <v>0</v>
      </c>
      <c r="L531" s="15">
        <v>0</v>
      </c>
      <c r="M531" s="15">
        <v>0</v>
      </c>
      <c r="N531" s="17">
        <f t="shared" si="12"/>
        <v>1.5</v>
      </c>
      <c r="O531" s="15">
        <v>0</v>
      </c>
      <c r="P531" s="15">
        <v>0</v>
      </c>
      <c r="Q531" s="15">
        <v>0</v>
      </c>
      <c r="R531" s="15">
        <v>2</v>
      </c>
      <c r="S531" s="15">
        <v>0.25</v>
      </c>
      <c r="T531" s="15">
        <v>0.2</v>
      </c>
      <c r="U531" s="17">
        <f t="shared" si="14"/>
        <v>2.45</v>
      </c>
      <c r="V531" s="15">
        <v>0</v>
      </c>
      <c r="W531" s="15">
        <v>0</v>
      </c>
      <c r="X531" s="17">
        <v>0</v>
      </c>
      <c r="Y531" s="17">
        <f t="shared" si="9"/>
        <v>0</v>
      </c>
      <c r="Z531" s="15">
        <v>1</v>
      </c>
      <c r="AA531" s="15">
        <v>0</v>
      </c>
      <c r="AB531" s="15">
        <v>0</v>
      </c>
      <c r="AC531" s="15">
        <v>0</v>
      </c>
      <c r="AD531" s="15">
        <v>0</v>
      </c>
      <c r="AE531" s="15">
        <v>0</v>
      </c>
      <c r="AF531" s="15">
        <v>0</v>
      </c>
      <c r="AG531" s="17">
        <f t="shared" si="15"/>
        <v>1</v>
      </c>
      <c r="AH531" s="15">
        <v>0</v>
      </c>
      <c r="AI531" s="15">
        <v>0</v>
      </c>
      <c r="AJ531" s="15">
        <v>0</v>
      </c>
      <c r="AK531" s="15">
        <v>1</v>
      </c>
      <c r="AL531" s="15">
        <v>0</v>
      </c>
      <c r="AM531" s="15">
        <v>0</v>
      </c>
      <c r="AN531" s="15">
        <v>0</v>
      </c>
      <c r="AO531" s="17">
        <f t="shared" si="16"/>
        <v>1</v>
      </c>
      <c r="AP531" s="15">
        <f t="shared" si="17"/>
        <v>5.95</v>
      </c>
    </row>
    <row r="532" spans="1:42">
      <c r="A532" s="15">
        <v>528</v>
      </c>
      <c r="B532" s="15" t="s">
        <v>1035</v>
      </c>
      <c r="C532" s="16" t="s">
        <v>1036</v>
      </c>
      <c r="D532" s="15">
        <v>0</v>
      </c>
      <c r="E532" s="15">
        <v>0</v>
      </c>
      <c r="F532" s="15">
        <v>0</v>
      </c>
      <c r="G532" s="15">
        <v>0</v>
      </c>
      <c r="H532" s="17">
        <f t="shared" si="13"/>
        <v>0</v>
      </c>
      <c r="I532" s="15">
        <v>1</v>
      </c>
      <c r="J532" s="15">
        <v>1</v>
      </c>
      <c r="K532" s="15">
        <v>0</v>
      </c>
      <c r="L532" s="15">
        <v>0</v>
      </c>
      <c r="M532" s="15">
        <v>0</v>
      </c>
      <c r="N532" s="17">
        <f t="shared" si="12"/>
        <v>2</v>
      </c>
      <c r="O532" s="15">
        <v>0</v>
      </c>
      <c r="P532" s="15">
        <v>0</v>
      </c>
      <c r="Q532" s="15">
        <v>0</v>
      </c>
      <c r="R532" s="15">
        <v>0</v>
      </c>
      <c r="S532" s="15">
        <v>0.25</v>
      </c>
      <c r="T532" s="15">
        <v>0.2</v>
      </c>
      <c r="U532" s="17">
        <f t="shared" si="14"/>
        <v>0.45</v>
      </c>
      <c r="V532" s="15">
        <v>0</v>
      </c>
      <c r="W532" s="15">
        <v>0</v>
      </c>
      <c r="X532" s="17">
        <v>0</v>
      </c>
      <c r="Y532" s="17">
        <f t="shared" si="9"/>
        <v>0</v>
      </c>
      <c r="Z532" s="15">
        <v>2</v>
      </c>
      <c r="AA532" s="15">
        <v>0</v>
      </c>
      <c r="AB532" s="15">
        <v>0</v>
      </c>
      <c r="AC532" s="15">
        <v>0</v>
      </c>
      <c r="AD532" s="15">
        <v>0</v>
      </c>
      <c r="AE532" s="15">
        <v>1</v>
      </c>
      <c r="AF532" s="15">
        <v>0</v>
      </c>
      <c r="AG532" s="17">
        <f t="shared" si="15"/>
        <v>3</v>
      </c>
      <c r="AH532" s="15">
        <v>0</v>
      </c>
      <c r="AI532" s="15">
        <v>0</v>
      </c>
      <c r="AJ532" s="15">
        <v>0</v>
      </c>
      <c r="AK532" s="15">
        <v>0</v>
      </c>
      <c r="AL532" s="15">
        <v>0</v>
      </c>
      <c r="AM532" s="15">
        <v>0</v>
      </c>
      <c r="AN532" s="15">
        <v>0</v>
      </c>
      <c r="AO532" s="17">
        <f t="shared" si="16"/>
        <v>0</v>
      </c>
      <c r="AP532" s="15">
        <f t="shared" si="17"/>
        <v>5.45</v>
      </c>
    </row>
    <row r="533" spans="1:42">
      <c r="A533" s="15">
        <v>529</v>
      </c>
      <c r="B533" s="15" t="s">
        <v>1037</v>
      </c>
      <c r="C533" s="16" t="s">
        <v>1038</v>
      </c>
      <c r="D533" s="15">
        <v>0</v>
      </c>
      <c r="E533" s="15">
        <v>0</v>
      </c>
      <c r="F533" s="15">
        <v>0</v>
      </c>
      <c r="G533" s="15">
        <v>0</v>
      </c>
      <c r="H533" s="17">
        <f t="shared" si="13"/>
        <v>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17">
        <f t="shared" si="12"/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0</v>
      </c>
      <c r="U533" s="17">
        <f t="shared" si="14"/>
        <v>0</v>
      </c>
      <c r="V533" s="15">
        <v>0</v>
      </c>
      <c r="W533" s="15">
        <v>0</v>
      </c>
      <c r="X533" s="17">
        <v>0</v>
      </c>
      <c r="Y533" s="17">
        <f t="shared" si="9"/>
        <v>0</v>
      </c>
      <c r="Z533" s="15">
        <v>2</v>
      </c>
      <c r="AA533" s="15">
        <v>0</v>
      </c>
      <c r="AB533" s="15">
        <v>0</v>
      </c>
      <c r="AC533" s="15">
        <v>0</v>
      </c>
      <c r="AD533" s="15">
        <v>0</v>
      </c>
      <c r="AE533" s="15">
        <v>1</v>
      </c>
      <c r="AF533" s="15">
        <v>0</v>
      </c>
      <c r="AG533" s="17">
        <f t="shared" si="15"/>
        <v>3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15">
        <v>0</v>
      </c>
      <c r="AN533" s="15">
        <v>0</v>
      </c>
      <c r="AO533" s="17">
        <f t="shared" si="16"/>
        <v>0</v>
      </c>
      <c r="AP533" s="15">
        <f t="shared" si="17"/>
        <v>3</v>
      </c>
    </row>
    <row r="534" spans="1:42">
      <c r="A534" s="15">
        <v>530</v>
      </c>
      <c r="B534" s="15" t="s">
        <v>1039</v>
      </c>
      <c r="C534" s="16" t="s">
        <v>1040</v>
      </c>
      <c r="D534" s="15">
        <v>0</v>
      </c>
      <c r="E534" s="15">
        <v>0</v>
      </c>
      <c r="F534" s="15">
        <v>0</v>
      </c>
      <c r="G534" s="15">
        <v>0</v>
      </c>
      <c r="H534" s="17">
        <f t="shared" si="13"/>
        <v>0</v>
      </c>
      <c r="I534" s="15">
        <v>1</v>
      </c>
      <c r="J534" s="15">
        <v>0</v>
      </c>
      <c r="K534" s="15">
        <v>0</v>
      </c>
      <c r="L534" s="15">
        <v>0</v>
      </c>
      <c r="M534" s="15">
        <v>0</v>
      </c>
      <c r="N534" s="17">
        <f t="shared" si="12"/>
        <v>1</v>
      </c>
      <c r="O534" s="15">
        <v>0</v>
      </c>
      <c r="P534" s="15">
        <v>0</v>
      </c>
      <c r="Q534" s="15">
        <v>0</v>
      </c>
      <c r="R534" s="15">
        <v>1</v>
      </c>
      <c r="S534" s="15">
        <v>0</v>
      </c>
      <c r="T534" s="15">
        <v>0</v>
      </c>
      <c r="U534" s="17">
        <f t="shared" si="14"/>
        <v>1</v>
      </c>
      <c r="V534" s="15">
        <v>0</v>
      </c>
      <c r="W534" s="15">
        <v>0</v>
      </c>
      <c r="X534" s="17">
        <v>0</v>
      </c>
      <c r="Y534" s="17">
        <f t="shared" si="9"/>
        <v>0</v>
      </c>
      <c r="Z534" s="15">
        <v>1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0</v>
      </c>
      <c r="AG534" s="17">
        <f t="shared" si="15"/>
        <v>1</v>
      </c>
      <c r="AH534" s="15">
        <v>0</v>
      </c>
      <c r="AI534" s="15">
        <v>0</v>
      </c>
      <c r="AJ534" s="15">
        <v>1</v>
      </c>
      <c r="AK534" s="15">
        <v>0</v>
      </c>
      <c r="AL534" s="15">
        <v>0</v>
      </c>
      <c r="AM534" s="15">
        <v>0</v>
      </c>
      <c r="AN534" s="15">
        <v>0</v>
      </c>
      <c r="AO534" s="17">
        <f t="shared" si="16"/>
        <v>1</v>
      </c>
      <c r="AP534" s="15">
        <f t="shared" si="17"/>
        <v>4</v>
      </c>
    </row>
    <row r="535" spans="1:42">
      <c r="A535" s="15">
        <v>531</v>
      </c>
      <c r="B535" s="15" t="s">
        <v>1041</v>
      </c>
      <c r="C535" s="16" t="s">
        <v>1042</v>
      </c>
      <c r="D535" s="15">
        <v>0</v>
      </c>
      <c r="E535" s="15">
        <v>0</v>
      </c>
      <c r="F535" s="15">
        <v>0</v>
      </c>
      <c r="G535" s="15">
        <v>0</v>
      </c>
      <c r="H535" s="17">
        <f t="shared" si="13"/>
        <v>0</v>
      </c>
      <c r="I535" s="15">
        <v>1</v>
      </c>
      <c r="J535" s="15">
        <v>0</v>
      </c>
      <c r="K535" s="15">
        <v>0</v>
      </c>
      <c r="L535" s="15">
        <v>0</v>
      </c>
      <c r="M535" s="15">
        <v>0</v>
      </c>
      <c r="N535" s="17">
        <f t="shared" si="12"/>
        <v>1</v>
      </c>
      <c r="O535" s="15">
        <v>0</v>
      </c>
      <c r="P535" s="15">
        <v>0</v>
      </c>
      <c r="Q535" s="15">
        <v>0</v>
      </c>
      <c r="R535" s="15">
        <v>1.8</v>
      </c>
      <c r="S535" s="15">
        <v>0.25</v>
      </c>
      <c r="T535" s="15">
        <v>0</v>
      </c>
      <c r="U535" s="17">
        <f t="shared" si="14"/>
        <v>2.05</v>
      </c>
      <c r="V535" s="15">
        <v>0</v>
      </c>
      <c r="W535" s="15">
        <v>0</v>
      </c>
      <c r="X535" s="17">
        <v>0</v>
      </c>
      <c r="Y535" s="17">
        <f t="shared" si="9"/>
        <v>0</v>
      </c>
      <c r="Z535" s="15">
        <v>0</v>
      </c>
      <c r="AA535" s="15">
        <v>0</v>
      </c>
      <c r="AB535" s="15">
        <v>2</v>
      </c>
      <c r="AC535" s="15">
        <v>0</v>
      </c>
      <c r="AD535" s="15">
        <v>0</v>
      </c>
      <c r="AE535" s="15">
        <v>0</v>
      </c>
      <c r="AF535" s="15">
        <v>0</v>
      </c>
      <c r="AG535" s="17">
        <f t="shared" si="15"/>
        <v>2</v>
      </c>
      <c r="AH535" s="15">
        <v>0</v>
      </c>
      <c r="AI535" s="15">
        <v>1</v>
      </c>
      <c r="AJ535" s="15">
        <v>0</v>
      </c>
      <c r="AK535" s="15">
        <v>0</v>
      </c>
      <c r="AL535" s="15">
        <v>0</v>
      </c>
      <c r="AM535" s="15">
        <v>0</v>
      </c>
      <c r="AN535" s="15">
        <v>0</v>
      </c>
      <c r="AO535" s="17">
        <f t="shared" si="16"/>
        <v>1</v>
      </c>
      <c r="AP535" s="15">
        <f t="shared" si="17"/>
        <v>6.05</v>
      </c>
    </row>
    <row r="536" spans="1:42">
      <c r="A536" s="15">
        <v>532</v>
      </c>
      <c r="B536" s="15" t="s">
        <v>1043</v>
      </c>
      <c r="C536" s="16" t="s">
        <v>1044</v>
      </c>
      <c r="D536" s="15">
        <v>0</v>
      </c>
      <c r="E536" s="15">
        <v>0</v>
      </c>
      <c r="F536" s="15">
        <v>0</v>
      </c>
      <c r="G536" s="15">
        <v>0</v>
      </c>
      <c r="H536" s="17">
        <f t="shared" si="13"/>
        <v>0</v>
      </c>
      <c r="I536" s="15">
        <v>1</v>
      </c>
      <c r="J536" s="15">
        <v>0</v>
      </c>
      <c r="K536" s="15">
        <v>0</v>
      </c>
      <c r="L536" s="15">
        <v>0</v>
      </c>
      <c r="M536" s="15">
        <v>0</v>
      </c>
      <c r="N536" s="17">
        <f t="shared" si="12"/>
        <v>1</v>
      </c>
      <c r="O536" s="15">
        <v>0</v>
      </c>
      <c r="P536" s="15">
        <v>0</v>
      </c>
      <c r="Q536" s="15">
        <v>0</v>
      </c>
      <c r="R536" s="15">
        <v>0</v>
      </c>
      <c r="S536" s="15">
        <v>0.25</v>
      </c>
      <c r="T536" s="15">
        <v>0.45</v>
      </c>
      <c r="U536" s="17">
        <f t="shared" si="14"/>
        <v>0.7</v>
      </c>
      <c r="V536" s="15">
        <v>0.2</v>
      </c>
      <c r="W536" s="15">
        <v>0</v>
      </c>
      <c r="X536" s="17">
        <v>0</v>
      </c>
      <c r="Y536" s="17">
        <f t="shared" si="9"/>
        <v>0.2</v>
      </c>
      <c r="Z536" s="15">
        <v>2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7">
        <f t="shared" si="15"/>
        <v>2</v>
      </c>
      <c r="AH536" s="15">
        <v>0</v>
      </c>
      <c r="AI536" s="15">
        <v>0</v>
      </c>
      <c r="AJ536" s="15">
        <v>0</v>
      </c>
      <c r="AK536" s="15">
        <v>0</v>
      </c>
      <c r="AL536" s="15">
        <v>0</v>
      </c>
      <c r="AM536" s="15">
        <v>0</v>
      </c>
      <c r="AN536" s="15">
        <v>0</v>
      </c>
      <c r="AO536" s="17">
        <f t="shared" si="16"/>
        <v>0</v>
      </c>
      <c r="AP536" s="15">
        <f t="shared" si="17"/>
        <v>3.9</v>
      </c>
    </row>
    <row r="537" spans="1:42">
      <c r="A537" s="15">
        <v>533</v>
      </c>
      <c r="B537" s="15" t="s">
        <v>1045</v>
      </c>
      <c r="C537" s="16" t="s">
        <v>1046</v>
      </c>
      <c r="D537" s="15">
        <v>0</v>
      </c>
      <c r="E537" s="15">
        <v>0</v>
      </c>
      <c r="F537" s="15">
        <v>0</v>
      </c>
      <c r="G537" s="15">
        <v>0</v>
      </c>
      <c r="H537" s="17">
        <f t="shared" si="13"/>
        <v>0</v>
      </c>
      <c r="I537" s="15">
        <v>1.5</v>
      </c>
      <c r="J537" s="15">
        <v>0</v>
      </c>
      <c r="K537" s="15">
        <v>0</v>
      </c>
      <c r="L537" s="15">
        <v>0</v>
      </c>
      <c r="M537" s="15">
        <v>0</v>
      </c>
      <c r="N537" s="17">
        <f t="shared" si="12"/>
        <v>1.5</v>
      </c>
      <c r="O537" s="15">
        <v>2.5</v>
      </c>
      <c r="P537" s="15">
        <v>0</v>
      </c>
      <c r="Q537" s="15">
        <v>0</v>
      </c>
      <c r="R537" s="15">
        <v>1</v>
      </c>
      <c r="S537" s="15">
        <v>0</v>
      </c>
      <c r="T537" s="15">
        <v>0</v>
      </c>
      <c r="U537" s="17">
        <f t="shared" si="14"/>
        <v>3.5</v>
      </c>
      <c r="V537" s="15">
        <v>0</v>
      </c>
      <c r="W537" s="15">
        <v>0</v>
      </c>
      <c r="X537" s="17">
        <v>0</v>
      </c>
      <c r="Y537" s="17">
        <f t="shared" si="9"/>
        <v>0</v>
      </c>
      <c r="Z537" s="15">
        <v>0</v>
      </c>
      <c r="AA537" s="15">
        <v>0</v>
      </c>
      <c r="AB537" s="15">
        <v>0</v>
      </c>
      <c r="AC537" s="15">
        <v>0</v>
      </c>
      <c r="AD537" s="15">
        <v>0</v>
      </c>
      <c r="AE537" s="15">
        <v>0.3</v>
      </c>
      <c r="AF537" s="15">
        <v>0</v>
      </c>
      <c r="AG537" s="17">
        <f t="shared" si="15"/>
        <v>0.3</v>
      </c>
      <c r="AH537" s="15">
        <v>0</v>
      </c>
      <c r="AI537" s="15">
        <v>0</v>
      </c>
      <c r="AJ537" s="15">
        <v>0</v>
      </c>
      <c r="AK537" s="15">
        <v>1</v>
      </c>
      <c r="AL537" s="15">
        <v>0</v>
      </c>
      <c r="AM537" s="15">
        <v>0</v>
      </c>
      <c r="AN537" s="15">
        <v>0</v>
      </c>
      <c r="AO537" s="17">
        <f t="shared" si="16"/>
        <v>1</v>
      </c>
      <c r="AP537" s="15">
        <f t="shared" si="17"/>
        <v>6.3</v>
      </c>
    </row>
    <row r="538" spans="1:42">
      <c r="A538" s="15">
        <v>534</v>
      </c>
      <c r="B538" s="15" t="s">
        <v>1047</v>
      </c>
      <c r="C538" s="16" t="s">
        <v>1048</v>
      </c>
      <c r="D538" s="15">
        <v>0</v>
      </c>
      <c r="E538" s="15">
        <v>0</v>
      </c>
      <c r="F538" s="15">
        <v>0</v>
      </c>
      <c r="G538" s="15">
        <v>0</v>
      </c>
      <c r="H538" s="17">
        <f t="shared" si="13"/>
        <v>0</v>
      </c>
      <c r="I538" s="15">
        <v>1</v>
      </c>
      <c r="J538" s="15">
        <v>0</v>
      </c>
      <c r="K538" s="15">
        <v>0</v>
      </c>
      <c r="L538" s="15">
        <v>0</v>
      </c>
      <c r="M538" s="15">
        <v>0</v>
      </c>
      <c r="N538" s="17">
        <f t="shared" si="12"/>
        <v>1</v>
      </c>
      <c r="O538" s="15">
        <v>0</v>
      </c>
      <c r="P538" s="15">
        <v>0</v>
      </c>
      <c r="Q538" s="15">
        <v>0</v>
      </c>
      <c r="R538" s="15">
        <v>2</v>
      </c>
      <c r="S538" s="15">
        <v>0.25</v>
      </c>
      <c r="T538" s="15">
        <v>0.2</v>
      </c>
      <c r="U538" s="17">
        <f t="shared" si="14"/>
        <v>2.45</v>
      </c>
      <c r="V538" s="15">
        <v>0</v>
      </c>
      <c r="W538" s="15">
        <v>0</v>
      </c>
      <c r="X538" s="17">
        <v>0</v>
      </c>
      <c r="Y538" s="17">
        <f t="shared" si="9"/>
        <v>0</v>
      </c>
      <c r="Z538" s="15">
        <v>2</v>
      </c>
      <c r="AA538" s="15">
        <v>0</v>
      </c>
      <c r="AB538" s="15">
        <v>0</v>
      </c>
      <c r="AC538" s="15">
        <v>0</v>
      </c>
      <c r="AD538" s="15">
        <v>0</v>
      </c>
      <c r="AE538" s="15">
        <v>1</v>
      </c>
      <c r="AF538" s="15">
        <v>0</v>
      </c>
      <c r="AG538" s="17">
        <f t="shared" si="15"/>
        <v>3</v>
      </c>
      <c r="AH538" s="15">
        <v>0</v>
      </c>
      <c r="AI538" s="15">
        <v>0</v>
      </c>
      <c r="AJ538" s="15">
        <v>0</v>
      </c>
      <c r="AK538" s="15">
        <v>0</v>
      </c>
      <c r="AL538" s="15">
        <v>0</v>
      </c>
      <c r="AM538" s="15">
        <v>0</v>
      </c>
      <c r="AN538" s="15">
        <v>0</v>
      </c>
      <c r="AO538" s="17">
        <f t="shared" si="16"/>
        <v>0</v>
      </c>
      <c r="AP538" s="15">
        <f t="shared" si="17"/>
        <v>6.45</v>
      </c>
    </row>
    <row r="539" spans="1:42">
      <c r="A539" s="15">
        <v>535</v>
      </c>
      <c r="B539" s="15" t="s">
        <v>1049</v>
      </c>
      <c r="C539" s="16" t="s">
        <v>1050</v>
      </c>
      <c r="D539" s="15">
        <v>0</v>
      </c>
      <c r="E539" s="15">
        <v>0</v>
      </c>
      <c r="F539" s="15">
        <v>0</v>
      </c>
      <c r="G539" s="15">
        <v>0</v>
      </c>
      <c r="H539" s="17">
        <f t="shared" si="13"/>
        <v>0</v>
      </c>
      <c r="I539" s="15">
        <v>1</v>
      </c>
      <c r="J539" s="15">
        <v>0</v>
      </c>
      <c r="K539" s="15">
        <v>0</v>
      </c>
      <c r="L539" s="15">
        <v>0</v>
      </c>
      <c r="M539" s="15">
        <v>0</v>
      </c>
      <c r="N539" s="17">
        <f t="shared" si="12"/>
        <v>1</v>
      </c>
      <c r="O539" s="15">
        <v>0</v>
      </c>
      <c r="P539" s="15">
        <v>0</v>
      </c>
      <c r="Q539" s="15">
        <v>0</v>
      </c>
      <c r="R539" s="15">
        <v>2.8</v>
      </c>
      <c r="S539" s="15">
        <v>0</v>
      </c>
      <c r="T539" s="15">
        <v>0</v>
      </c>
      <c r="U539" s="17">
        <f t="shared" si="14"/>
        <v>2.8</v>
      </c>
      <c r="V539" s="15">
        <v>0</v>
      </c>
      <c r="W539" s="15">
        <v>0</v>
      </c>
      <c r="X539" s="17">
        <v>0</v>
      </c>
      <c r="Y539" s="17">
        <f t="shared" si="9"/>
        <v>0</v>
      </c>
      <c r="Z539" s="15">
        <v>0</v>
      </c>
      <c r="AA539" s="15">
        <v>0</v>
      </c>
      <c r="AB539" s="15">
        <v>0</v>
      </c>
      <c r="AC539" s="15">
        <v>0</v>
      </c>
      <c r="AD539" s="15">
        <v>0</v>
      </c>
      <c r="AE539" s="15">
        <v>0.3</v>
      </c>
      <c r="AF539" s="15">
        <v>0</v>
      </c>
      <c r="AG539" s="17">
        <f t="shared" si="15"/>
        <v>0.3</v>
      </c>
      <c r="AH539" s="15">
        <v>0</v>
      </c>
      <c r="AI539" s="15">
        <v>1</v>
      </c>
      <c r="AJ539" s="15">
        <v>0</v>
      </c>
      <c r="AK539" s="15">
        <v>0</v>
      </c>
      <c r="AL539" s="15">
        <v>0</v>
      </c>
      <c r="AM539" s="15">
        <v>0</v>
      </c>
      <c r="AN539" s="15">
        <v>1</v>
      </c>
      <c r="AO539" s="17">
        <f t="shared" si="16"/>
        <v>2</v>
      </c>
      <c r="AP539" s="15">
        <f t="shared" si="17"/>
        <v>6.1</v>
      </c>
    </row>
    <row r="540" spans="1:42">
      <c r="A540" s="15">
        <v>536</v>
      </c>
      <c r="B540" s="15" t="s">
        <v>1051</v>
      </c>
      <c r="C540" s="16" t="s">
        <v>1052</v>
      </c>
      <c r="D540" s="15">
        <v>0</v>
      </c>
      <c r="E540" s="15">
        <v>0</v>
      </c>
      <c r="F540" s="15">
        <v>0</v>
      </c>
      <c r="G540" s="15">
        <v>0</v>
      </c>
      <c r="H540" s="17">
        <f t="shared" si="13"/>
        <v>0</v>
      </c>
      <c r="I540" s="15">
        <v>1</v>
      </c>
      <c r="J540" s="15">
        <v>0</v>
      </c>
      <c r="K540" s="15">
        <v>0</v>
      </c>
      <c r="L540" s="15">
        <v>0</v>
      </c>
      <c r="M540" s="15">
        <v>0</v>
      </c>
      <c r="N540" s="17">
        <f t="shared" si="12"/>
        <v>1</v>
      </c>
      <c r="O540" s="15">
        <v>0</v>
      </c>
      <c r="P540" s="15">
        <v>0</v>
      </c>
      <c r="Q540" s="15">
        <v>0</v>
      </c>
      <c r="R540" s="15">
        <v>0</v>
      </c>
      <c r="S540" s="15">
        <v>0.25</v>
      </c>
      <c r="T540" s="15">
        <v>0.2</v>
      </c>
      <c r="U540" s="17">
        <f t="shared" si="14"/>
        <v>0.45</v>
      </c>
      <c r="V540" s="15">
        <v>0</v>
      </c>
      <c r="W540" s="15">
        <v>0</v>
      </c>
      <c r="X540" s="17">
        <v>0</v>
      </c>
      <c r="Y540" s="17">
        <f t="shared" si="9"/>
        <v>0</v>
      </c>
      <c r="Z540" s="15">
        <v>0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  <c r="AF540" s="15">
        <v>0</v>
      </c>
      <c r="AG540" s="17">
        <f t="shared" si="15"/>
        <v>0</v>
      </c>
      <c r="AH540" s="15">
        <v>0</v>
      </c>
      <c r="AI540" s="15">
        <v>0</v>
      </c>
      <c r="AJ540" s="15">
        <v>0</v>
      </c>
      <c r="AK540" s="15">
        <v>0</v>
      </c>
      <c r="AL540" s="15">
        <v>0</v>
      </c>
      <c r="AM540" s="15">
        <v>0</v>
      </c>
      <c r="AN540" s="15">
        <v>0</v>
      </c>
      <c r="AO540" s="17">
        <f t="shared" si="16"/>
        <v>0</v>
      </c>
      <c r="AP540" s="15">
        <f t="shared" si="17"/>
        <v>1.45</v>
      </c>
    </row>
    <row r="541" spans="1:42">
      <c r="A541" s="15">
        <v>537</v>
      </c>
      <c r="B541" s="15" t="s">
        <v>1053</v>
      </c>
      <c r="C541" s="16" t="s">
        <v>1054</v>
      </c>
      <c r="D541" s="15">
        <v>0</v>
      </c>
      <c r="E541" s="15">
        <v>0</v>
      </c>
      <c r="F541" s="15">
        <v>0</v>
      </c>
      <c r="G541" s="15">
        <v>0</v>
      </c>
      <c r="H541" s="17">
        <f t="shared" si="13"/>
        <v>0</v>
      </c>
      <c r="I541" s="15">
        <v>1</v>
      </c>
      <c r="J541" s="15">
        <v>0</v>
      </c>
      <c r="K541" s="15">
        <v>0</v>
      </c>
      <c r="L541" s="15">
        <v>0</v>
      </c>
      <c r="M541" s="15">
        <v>0</v>
      </c>
      <c r="N541" s="17">
        <f t="shared" si="12"/>
        <v>1</v>
      </c>
      <c r="O541" s="15">
        <v>3</v>
      </c>
      <c r="P541" s="15">
        <v>0</v>
      </c>
      <c r="Q541" s="15">
        <v>0</v>
      </c>
      <c r="R541" s="15">
        <v>5.3</v>
      </c>
      <c r="S541" s="15">
        <v>0</v>
      </c>
      <c r="T541" s="15">
        <v>0</v>
      </c>
      <c r="U541" s="17">
        <f t="shared" si="14"/>
        <v>8.3</v>
      </c>
      <c r="V541" s="15">
        <v>0</v>
      </c>
      <c r="W541" s="15">
        <v>0</v>
      </c>
      <c r="X541" s="17">
        <v>0</v>
      </c>
      <c r="Y541" s="17">
        <f t="shared" si="9"/>
        <v>0</v>
      </c>
      <c r="Z541" s="15">
        <v>2</v>
      </c>
      <c r="AA541" s="15">
        <v>0</v>
      </c>
      <c r="AB541" s="15">
        <v>0</v>
      </c>
      <c r="AC541" s="15">
        <v>0</v>
      </c>
      <c r="AD541" s="15">
        <v>0</v>
      </c>
      <c r="AE541" s="15">
        <v>1</v>
      </c>
      <c r="AF541" s="15">
        <v>0</v>
      </c>
      <c r="AG541" s="17">
        <f t="shared" si="15"/>
        <v>3</v>
      </c>
      <c r="AH541" s="15">
        <v>0</v>
      </c>
      <c r="AI541" s="15">
        <v>0</v>
      </c>
      <c r="AJ541" s="15">
        <v>0</v>
      </c>
      <c r="AK541" s="15">
        <v>0</v>
      </c>
      <c r="AL541" s="15">
        <v>0</v>
      </c>
      <c r="AM541" s="15">
        <v>0</v>
      </c>
      <c r="AN541" s="15">
        <v>0</v>
      </c>
      <c r="AO541" s="17">
        <f t="shared" si="16"/>
        <v>0</v>
      </c>
      <c r="AP541" s="15">
        <f t="shared" si="17"/>
        <v>12.3</v>
      </c>
    </row>
    <row r="542" spans="1:42">
      <c r="A542" s="15">
        <v>538</v>
      </c>
      <c r="B542" s="15" t="s">
        <v>1055</v>
      </c>
      <c r="C542" s="16" t="s">
        <v>1056</v>
      </c>
      <c r="D542" s="15">
        <v>0</v>
      </c>
      <c r="E542" s="15">
        <v>0</v>
      </c>
      <c r="F542" s="15">
        <v>0</v>
      </c>
      <c r="G542" s="15">
        <v>0</v>
      </c>
      <c r="H542" s="17">
        <f t="shared" si="13"/>
        <v>0</v>
      </c>
      <c r="I542" s="15">
        <v>1</v>
      </c>
      <c r="J542" s="15">
        <v>0</v>
      </c>
      <c r="K542" s="15">
        <v>0</v>
      </c>
      <c r="L542" s="15">
        <v>0</v>
      </c>
      <c r="M542" s="15">
        <v>0</v>
      </c>
      <c r="N542" s="17">
        <f t="shared" si="12"/>
        <v>1</v>
      </c>
      <c r="O542" s="15">
        <v>0</v>
      </c>
      <c r="P542" s="15">
        <v>0</v>
      </c>
      <c r="Q542" s="15">
        <v>0</v>
      </c>
      <c r="R542" s="15">
        <v>0</v>
      </c>
      <c r="S542" s="15">
        <v>0.25</v>
      </c>
      <c r="T542" s="15">
        <v>0.2</v>
      </c>
      <c r="U542" s="17">
        <f t="shared" si="14"/>
        <v>0.45</v>
      </c>
      <c r="V542" s="15">
        <v>0</v>
      </c>
      <c r="W542" s="15">
        <v>0</v>
      </c>
      <c r="X542" s="17">
        <v>0</v>
      </c>
      <c r="Y542" s="17">
        <f t="shared" si="9"/>
        <v>0</v>
      </c>
      <c r="Z542" s="15">
        <v>0</v>
      </c>
      <c r="AA542" s="15">
        <v>0</v>
      </c>
      <c r="AB542" s="15">
        <v>0</v>
      </c>
      <c r="AC542" s="15">
        <v>0</v>
      </c>
      <c r="AD542" s="15">
        <v>0</v>
      </c>
      <c r="AE542" s="15">
        <v>1</v>
      </c>
      <c r="AF542" s="15">
        <v>0</v>
      </c>
      <c r="AG542" s="17">
        <f t="shared" si="15"/>
        <v>1</v>
      </c>
      <c r="AH542" s="15">
        <v>0</v>
      </c>
      <c r="AI542" s="15">
        <v>0</v>
      </c>
      <c r="AJ542" s="15">
        <v>0</v>
      </c>
      <c r="AK542" s="15">
        <v>0</v>
      </c>
      <c r="AL542" s="15">
        <v>0</v>
      </c>
      <c r="AM542" s="15">
        <v>0</v>
      </c>
      <c r="AN542" s="15">
        <v>0</v>
      </c>
      <c r="AO542" s="17">
        <f t="shared" si="16"/>
        <v>0</v>
      </c>
      <c r="AP542" s="15">
        <f t="shared" si="17"/>
        <v>2.45</v>
      </c>
    </row>
    <row r="543" spans="1:42">
      <c r="A543" s="15">
        <v>539</v>
      </c>
      <c r="B543" s="15" t="s">
        <v>1057</v>
      </c>
      <c r="C543" s="16" t="s">
        <v>1058</v>
      </c>
      <c r="D543" s="15">
        <v>0</v>
      </c>
      <c r="E543" s="15">
        <v>0</v>
      </c>
      <c r="F543" s="15">
        <v>0</v>
      </c>
      <c r="G543" s="15">
        <v>0</v>
      </c>
      <c r="H543" s="17">
        <f t="shared" si="13"/>
        <v>0</v>
      </c>
      <c r="I543" s="15">
        <v>1</v>
      </c>
      <c r="J543" s="15">
        <v>0</v>
      </c>
      <c r="K543" s="15">
        <v>0</v>
      </c>
      <c r="L543" s="15">
        <v>0.3</v>
      </c>
      <c r="M543" s="15">
        <v>0</v>
      </c>
      <c r="N543" s="17">
        <f t="shared" si="12"/>
        <v>1.3</v>
      </c>
      <c r="O543" s="15">
        <v>0</v>
      </c>
      <c r="P543" s="15">
        <v>0</v>
      </c>
      <c r="Q543" s="15">
        <v>0</v>
      </c>
      <c r="R543" s="15">
        <v>0</v>
      </c>
      <c r="S543" s="15">
        <v>0.25</v>
      </c>
      <c r="T543" s="15">
        <v>0.2</v>
      </c>
      <c r="U543" s="17">
        <f t="shared" si="14"/>
        <v>0.45</v>
      </c>
      <c r="V543" s="15">
        <v>0</v>
      </c>
      <c r="W543" s="15">
        <v>0</v>
      </c>
      <c r="X543" s="17">
        <v>0</v>
      </c>
      <c r="Y543" s="17">
        <f t="shared" si="9"/>
        <v>0</v>
      </c>
      <c r="Z543" s="15">
        <v>2</v>
      </c>
      <c r="AA543" s="15">
        <v>0</v>
      </c>
      <c r="AB543" s="15">
        <v>0</v>
      </c>
      <c r="AC543" s="15">
        <v>0</v>
      </c>
      <c r="AD543" s="15">
        <v>0</v>
      </c>
      <c r="AE543" s="15">
        <v>0.5</v>
      </c>
      <c r="AF543" s="15">
        <v>0</v>
      </c>
      <c r="AG543" s="17">
        <f t="shared" si="15"/>
        <v>2.5</v>
      </c>
      <c r="AH543" s="15">
        <v>0</v>
      </c>
      <c r="AI543" s="15">
        <v>0</v>
      </c>
      <c r="AJ543" s="15">
        <v>0</v>
      </c>
      <c r="AK543" s="15">
        <v>0</v>
      </c>
      <c r="AL543" s="15">
        <v>0</v>
      </c>
      <c r="AM543" s="15">
        <v>0</v>
      </c>
      <c r="AN543" s="15">
        <v>0</v>
      </c>
      <c r="AO543" s="17">
        <f t="shared" si="16"/>
        <v>0</v>
      </c>
      <c r="AP543" s="15">
        <f t="shared" si="17"/>
        <v>4.25</v>
      </c>
    </row>
    <row r="544" spans="1:42">
      <c r="A544" s="15">
        <v>540</v>
      </c>
      <c r="B544" s="15" t="s">
        <v>1059</v>
      </c>
      <c r="C544" s="16" t="s">
        <v>1060</v>
      </c>
      <c r="D544" s="15">
        <v>0</v>
      </c>
      <c r="E544" s="15">
        <v>0</v>
      </c>
      <c r="F544" s="15">
        <v>0</v>
      </c>
      <c r="G544" s="15">
        <v>0</v>
      </c>
      <c r="H544" s="17">
        <f t="shared" si="13"/>
        <v>0</v>
      </c>
      <c r="I544" s="15">
        <v>1</v>
      </c>
      <c r="J544" s="15">
        <v>0</v>
      </c>
      <c r="K544" s="15">
        <v>0</v>
      </c>
      <c r="L544" s="15">
        <v>0</v>
      </c>
      <c r="M544" s="15">
        <v>0</v>
      </c>
      <c r="N544" s="17">
        <f t="shared" si="12"/>
        <v>1</v>
      </c>
      <c r="O544" s="15">
        <v>0</v>
      </c>
      <c r="P544" s="15">
        <v>0</v>
      </c>
      <c r="Q544" s="15">
        <v>0</v>
      </c>
      <c r="R544" s="15">
        <v>0</v>
      </c>
      <c r="S544" s="15">
        <v>0.25</v>
      </c>
      <c r="T544" s="15">
        <v>0.2</v>
      </c>
      <c r="U544" s="17">
        <f t="shared" si="14"/>
        <v>0.45</v>
      </c>
      <c r="V544" s="15">
        <v>0</v>
      </c>
      <c r="W544" s="15">
        <v>0</v>
      </c>
      <c r="X544" s="17">
        <v>0</v>
      </c>
      <c r="Y544" s="17">
        <f t="shared" si="9"/>
        <v>0</v>
      </c>
      <c r="Z544" s="15">
        <v>0</v>
      </c>
      <c r="AA544" s="15">
        <v>0</v>
      </c>
      <c r="AB544" s="15">
        <v>0</v>
      </c>
      <c r="AC544" s="15">
        <v>0</v>
      </c>
      <c r="AD544" s="15">
        <v>0</v>
      </c>
      <c r="AE544" s="15">
        <v>0</v>
      </c>
      <c r="AF544" s="15">
        <v>0</v>
      </c>
      <c r="AG544" s="17">
        <f t="shared" si="15"/>
        <v>0</v>
      </c>
      <c r="AH544" s="15">
        <v>0</v>
      </c>
      <c r="AI544" s="15">
        <v>0</v>
      </c>
      <c r="AJ544" s="15">
        <v>0</v>
      </c>
      <c r="AK544" s="15">
        <v>0</v>
      </c>
      <c r="AL544" s="15">
        <v>0</v>
      </c>
      <c r="AM544" s="15">
        <v>0</v>
      </c>
      <c r="AN544" s="15">
        <v>0</v>
      </c>
      <c r="AO544" s="17">
        <f t="shared" si="16"/>
        <v>0</v>
      </c>
      <c r="AP544" s="15">
        <f t="shared" si="17"/>
        <v>1.45</v>
      </c>
    </row>
    <row r="545" spans="1:42">
      <c r="A545" s="15">
        <v>541</v>
      </c>
      <c r="B545" s="15" t="s">
        <v>1061</v>
      </c>
      <c r="C545" s="16" t="s">
        <v>1062</v>
      </c>
      <c r="D545" s="15">
        <v>0</v>
      </c>
      <c r="E545" s="15">
        <v>0</v>
      </c>
      <c r="F545" s="15">
        <v>0</v>
      </c>
      <c r="G545" s="15">
        <v>0</v>
      </c>
      <c r="H545" s="17">
        <f t="shared" si="13"/>
        <v>0</v>
      </c>
      <c r="I545" s="15">
        <v>1</v>
      </c>
      <c r="J545" s="15">
        <v>0</v>
      </c>
      <c r="K545" s="15">
        <v>0</v>
      </c>
      <c r="L545" s="15">
        <v>0</v>
      </c>
      <c r="M545" s="15">
        <v>0</v>
      </c>
      <c r="N545" s="17">
        <f t="shared" si="12"/>
        <v>1</v>
      </c>
      <c r="O545" s="15">
        <v>0</v>
      </c>
      <c r="P545" s="15">
        <v>0</v>
      </c>
      <c r="Q545" s="15">
        <v>0</v>
      </c>
      <c r="R545" s="15">
        <v>0</v>
      </c>
      <c r="S545" s="15">
        <v>0.25</v>
      </c>
      <c r="T545" s="15">
        <v>0.2</v>
      </c>
      <c r="U545" s="17">
        <f t="shared" si="14"/>
        <v>0.45</v>
      </c>
      <c r="V545" s="15">
        <v>0</v>
      </c>
      <c r="W545" s="15">
        <v>0</v>
      </c>
      <c r="X545" s="17">
        <v>0</v>
      </c>
      <c r="Y545" s="17">
        <f t="shared" si="9"/>
        <v>0</v>
      </c>
      <c r="Z545" s="15">
        <v>0</v>
      </c>
      <c r="AA545" s="15">
        <v>0</v>
      </c>
      <c r="AB545" s="15">
        <v>0</v>
      </c>
      <c r="AC545" s="15">
        <v>0</v>
      </c>
      <c r="AD545" s="15">
        <v>0</v>
      </c>
      <c r="AE545" s="15">
        <v>0</v>
      </c>
      <c r="AF545" s="15">
        <v>0</v>
      </c>
      <c r="AG545" s="17">
        <f t="shared" si="15"/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0</v>
      </c>
      <c r="AM545" s="15">
        <v>0</v>
      </c>
      <c r="AN545" s="15">
        <v>0</v>
      </c>
      <c r="AO545" s="17">
        <f t="shared" si="16"/>
        <v>0</v>
      </c>
      <c r="AP545" s="15">
        <f t="shared" si="17"/>
        <v>1.45</v>
      </c>
    </row>
    <row r="546" spans="1:42">
      <c r="A546" s="15">
        <v>542</v>
      </c>
      <c r="B546" s="15" t="s">
        <v>1063</v>
      </c>
      <c r="C546" s="16" t="s">
        <v>1064</v>
      </c>
      <c r="D546" s="15">
        <v>0</v>
      </c>
      <c r="E546" s="15">
        <v>0</v>
      </c>
      <c r="F546" s="15">
        <v>0</v>
      </c>
      <c r="G546" s="15">
        <v>0</v>
      </c>
      <c r="H546" s="17">
        <f t="shared" si="13"/>
        <v>0</v>
      </c>
      <c r="I546" s="15">
        <v>1</v>
      </c>
      <c r="J546" s="15">
        <v>0</v>
      </c>
      <c r="K546" s="15">
        <v>0</v>
      </c>
      <c r="L546" s="15">
        <v>0</v>
      </c>
      <c r="M546" s="15">
        <v>0</v>
      </c>
      <c r="N546" s="17">
        <f t="shared" si="12"/>
        <v>1</v>
      </c>
      <c r="O546" s="15">
        <v>0</v>
      </c>
      <c r="P546" s="15">
        <v>0</v>
      </c>
      <c r="Q546" s="15">
        <v>0</v>
      </c>
      <c r="R546" s="15">
        <v>0</v>
      </c>
      <c r="S546" s="15">
        <v>0.25</v>
      </c>
      <c r="T546" s="15">
        <v>0</v>
      </c>
      <c r="U546" s="17">
        <f t="shared" si="14"/>
        <v>0.25</v>
      </c>
      <c r="V546" s="15">
        <v>0</v>
      </c>
      <c r="W546" s="15">
        <v>0</v>
      </c>
      <c r="X546" s="17">
        <v>0</v>
      </c>
      <c r="Y546" s="17">
        <f t="shared" si="9"/>
        <v>0</v>
      </c>
      <c r="Z546" s="15">
        <v>0</v>
      </c>
      <c r="AA546" s="15">
        <v>0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7">
        <f t="shared" si="15"/>
        <v>0</v>
      </c>
      <c r="AH546" s="15">
        <v>2</v>
      </c>
      <c r="AI546" s="15">
        <v>0</v>
      </c>
      <c r="AJ546" s="15">
        <v>0</v>
      </c>
      <c r="AK546" s="15">
        <v>0</v>
      </c>
      <c r="AL546" s="15">
        <v>0</v>
      </c>
      <c r="AM546" s="15">
        <v>0</v>
      </c>
      <c r="AN546" s="15">
        <v>0</v>
      </c>
      <c r="AO546" s="17">
        <f t="shared" si="16"/>
        <v>2</v>
      </c>
      <c r="AP546" s="15">
        <f t="shared" si="17"/>
        <v>3.25</v>
      </c>
    </row>
    <row r="547" spans="1:42">
      <c r="A547" s="15">
        <v>543</v>
      </c>
      <c r="B547" s="15" t="s">
        <v>1065</v>
      </c>
      <c r="C547" s="16" t="s">
        <v>1066</v>
      </c>
      <c r="D547" s="15">
        <v>0</v>
      </c>
      <c r="E547" s="15">
        <v>0</v>
      </c>
      <c r="F547" s="15">
        <v>0</v>
      </c>
      <c r="G547" s="15">
        <v>0</v>
      </c>
      <c r="H547" s="17">
        <f t="shared" si="13"/>
        <v>0</v>
      </c>
      <c r="I547" s="15">
        <v>1</v>
      </c>
      <c r="J547" s="15">
        <v>0</v>
      </c>
      <c r="K547" s="15">
        <v>0</v>
      </c>
      <c r="L547" s="15">
        <v>0</v>
      </c>
      <c r="M547" s="15">
        <v>0</v>
      </c>
      <c r="N547" s="17">
        <f t="shared" si="12"/>
        <v>1</v>
      </c>
      <c r="O547" s="15">
        <v>0</v>
      </c>
      <c r="P547" s="15">
        <v>0</v>
      </c>
      <c r="Q547" s="15">
        <v>0</v>
      </c>
      <c r="R547" s="15">
        <v>0</v>
      </c>
      <c r="S547" s="15">
        <v>0.25</v>
      </c>
      <c r="T547" s="15">
        <v>0.2</v>
      </c>
      <c r="U547" s="17">
        <f t="shared" si="14"/>
        <v>0.45</v>
      </c>
      <c r="V547" s="15">
        <v>0.2</v>
      </c>
      <c r="W547" s="15">
        <v>0</v>
      </c>
      <c r="X547" s="17">
        <v>0</v>
      </c>
      <c r="Y547" s="17">
        <f t="shared" si="9"/>
        <v>0.2</v>
      </c>
      <c r="Z547" s="15">
        <v>0</v>
      </c>
      <c r="AA547" s="15">
        <v>0</v>
      </c>
      <c r="AB547" s="15">
        <v>0</v>
      </c>
      <c r="AC547" s="15">
        <v>0</v>
      </c>
      <c r="AD547" s="15">
        <v>0</v>
      </c>
      <c r="AE547" s="15">
        <v>0</v>
      </c>
      <c r="AF547" s="15">
        <v>0</v>
      </c>
      <c r="AG547" s="17">
        <f t="shared" si="15"/>
        <v>0</v>
      </c>
      <c r="AH547" s="15">
        <v>0</v>
      </c>
      <c r="AI547" s="15">
        <v>1</v>
      </c>
      <c r="AJ547" s="15">
        <v>1</v>
      </c>
      <c r="AK547" s="15">
        <v>0</v>
      </c>
      <c r="AL547" s="15">
        <v>0</v>
      </c>
      <c r="AM547" s="15">
        <v>0</v>
      </c>
      <c r="AN547" s="15">
        <v>0</v>
      </c>
      <c r="AO547" s="17">
        <f t="shared" si="16"/>
        <v>2</v>
      </c>
      <c r="AP547" s="15">
        <f t="shared" si="17"/>
        <v>3.65</v>
      </c>
    </row>
    <row r="548" spans="1:42">
      <c r="A548" s="15">
        <v>544</v>
      </c>
      <c r="B548" s="15" t="s">
        <v>1067</v>
      </c>
      <c r="C548" s="16" t="s">
        <v>1068</v>
      </c>
      <c r="D548" s="15">
        <v>0</v>
      </c>
      <c r="E548" s="15">
        <v>0</v>
      </c>
      <c r="F548" s="15">
        <v>0</v>
      </c>
      <c r="G548" s="15">
        <v>0.3</v>
      </c>
      <c r="H548" s="17">
        <f t="shared" si="13"/>
        <v>0.3</v>
      </c>
      <c r="I548" s="15">
        <v>1</v>
      </c>
      <c r="J548" s="15">
        <v>0</v>
      </c>
      <c r="K548" s="15">
        <v>0</v>
      </c>
      <c r="L548" s="15">
        <v>0</v>
      </c>
      <c r="M548" s="15">
        <v>0</v>
      </c>
      <c r="N548" s="17">
        <f t="shared" si="12"/>
        <v>1</v>
      </c>
      <c r="O548" s="15">
        <v>0</v>
      </c>
      <c r="P548" s="15">
        <v>0</v>
      </c>
      <c r="Q548" s="15">
        <v>0</v>
      </c>
      <c r="R548" s="15">
        <v>0</v>
      </c>
      <c r="S548" s="15">
        <v>0.25</v>
      </c>
      <c r="T548" s="15">
        <v>0</v>
      </c>
      <c r="U548" s="17">
        <f t="shared" si="14"/>
        <v>0.25</v>
      </c>
      <c r="V548" s="15">
        <v>0</v>
      </c>
      <c r="W548" s="15">
        <v>0</v>
      </c>
      <c r="X548" s="17">
        <v>0</v>
      </c>
      <c r="Y548" s="17">
        <f t="shared" si="9"/>
        <v>0</v>
      </c>
      <c r="Z548" s="15">
        <v>2</v>
      </c>
      <c r="AA548" s="15">
        <v>0</v>
      </c>
      <c r="AB548" s="15">
        <v>0</v>
      </c>
      <c r="AC548" s="15">
        <v>0</v>
      </c>
      <c r="AD548" s="15">
        <v>0</v>
      </c>
      <c r="AE548" s="15">
        <v>1</v>
      </c>
      <c r="AF548" s="15">
        <v>0</v>
      </c>
      <c r="AG548" s="17">
        <f t="shared" si="15"/>
        <v>3</v>
      </c>
      <c r="AH548" s="15">
        <v>0</v>
      </c>
      <c r="AI548" s="15">
        <v>0</v>
      </c>
      <c r="AJ548" s="15">
        <v>0</v>
      </c>
      <c r="AK548" s="15">
        <v>0</v>
      </c>
      <c r="AL548" s="15">
        <v>0</v>
      </c>
      <c r="AM548" s="15">
        <v>0</v>
      </c>
      <c r="AN548" s="15">
        <v>0</v>
      </c>
      <c r="AO548" s="17">
        <f t="shared" si="16"/>
        <v>0</v>
      </c>
      <c r="AP548" s="15">
        <f t="shared" si="17"/>
        <v>4.55</v>
      </c>
    </row>
    <row r="549" spans="1:42">
      <c r="A549" s="15">
        <v>545</v>
      </c>
      <c r="B549" s="15" t="s">
        <v>1069</v>
      </c>
      <c r="C549" s="16" t="s">
        <v>1070</v>
      </c>
      <c r="D549" s="15">
        <v>0</v>
      </c>
      <c r="E549" s="15">
        <v>0</v>
      </c>
      <c r="F549" s="15">
        <v>0</v>
      </c>
      <c r="G549" s="15">
        <v>0</v>
      </c>
      <c r="H549" s="17">
        <f t="shared" si="13"/>
        <v>0</v>
      </c>
      <c r="I549" s="15">
        <v>1</v>
      </c>
      <c r="J549" s="15">
        <v>0</v>
      </c>
      <c r="K549" s="15">
        <v>0</v>
      </c>
      <c r="L549" s="15">
        <v>0.3</v>
      </c>
      <c r="M549" s="15">
        <v>0</v>
      </c>
      <c r="N549" s="17">
        <f t="shared" si="12"/>
        <v>1.3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0.2</v>
      </c>
      <c r="U549" s="17">
        <f t="shared" si="14"/>
        <v>0.2</v>
      </c>
      <c r="V549" s="15">
        <v>0</v>
      </c>
      <c r="W549" s="15">
        <v>0</v>
      </c>
      <c r="X549" s="17">
        <v>0</v>
      </c>
      <c r="Y549" s="17">
        <f t="shared" si="9"/>
        <v>0</v>
      </c>
      <c r="Z549" s="15">
        <v>0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  <c r="AF549" s="15">
        <v>0</v>
      </c>
      <c r="AG549" s="17">
        <f t="shared" si="15"/>
        <v>0</v>
      </c>
      <c r="AH549" s="15">
        <v>0</v>
      </c>
      <c r="AI549" s="15">
        <v>0</v>
      </c>
      <c r="AJ549" s="15">
        <v>0</v>
      </c>
      <c r="AK549" s="15">
        <v>0</v>
      </c>
      <c r="AL549" s="15">
        <v>0</v>
      </c>
      <c r="AM549" s="15">
        <v>0</v>
      </c>
      <c r="AN549" s="15">
        <v>0</v>
      </c>
      <c r="AO549" s="17">
        <f t="shared" si="16"/>
        <v>0</v>
      </c>
      <c r="AP549" s="15">
        <f t="shared" si="17"/>
        <v>1.5</v>
      </c>
    </row>
    <row r="550" spans="1:42">
      <c r="A550" s="15">
        <v>546</v>
      </c>
      <c r="B550" s="15" t="s">
        <v>1071</v>
      </c>
      <c r="C550" s="16" t="s">
        <v>1072</v>
      </c>
      <c r="D550" s="15">
        <v>0</v>
      </c>
      <c r="E550" s="15">
        <v>0</v>
      </c>
      <c r="F550" s="15">
        <v>0</v>
      </c>
      <c r="G550" s="15">
        <v>0</v>
      </c>
      <c r="H550" s="17">
        <f t="shared" si="13"/>
        <v>0</v>
      </c>
      <c r="I550" s="15">
        <v>1</v>
      </c>
      <c r="J550" s="15">
        <v>0</v>
      </c>
      <c r="K550" s="15">
        <v>0</v>
      </c>
      <c r="L550" s="15">
        <v>0</v>
      </c>
      <c r="M550" s="15">
        <v>0</v>
      </c>
      <c r="N550" s="17">
        <f t="shared" si="12"/>
        <v>1</v>
      </c>
      <c r="O550" s="15">
        <v>0</v>
      </c>
      <c r="P550" s="15">
        <v>0</v>
      </c>
      <c r="Q550" s="15">
        <v>0</v>
      </c>
      <c r="R550" s="15">
        <v>0</v>
      </c>
      <c r="S550" s="15">
        <v>0</v>
      </c>
      <c r="T550" s="15">
        <v>0.2</v>
      </c>
      <c r="U550" s="17">
        <f t="shared" si="14"/>
        <v>0.2</v>
      </c>
      <c r="V550" s="15">
        <v>0</v>
      </c>
      <c r="W550" s="15">
        <v>0</v>
      </c>
      <c r="X550" s="17">
        <v>0</v>
      </c>
      <c r="Y550" s="17">
        <f t="shared" si="9"/>
        <v>0</v>
      </c>
      <c r="Z550" s="15">
        <v>1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  <c r="AF550" s="15">
        <v>0</v>
      </c>
      <c r="AG550" s="17">
        <f t="shared" si="15"/>
        <v>1</v>
      </c>
      <c r="AH550" s="15">
        <v>0</v>
      </c>
      <c r="AI550" s="15">
        <v>0</v>
      </c>
      <c r="AJ550" s="15">
        <v>0</v>
      </c>
      <c r="AK550" s="15">
        <v>0</v>
      </c>
      <c r="AL550" s="15">
        <v>0</v>
      </c>
      <c r="AM550" s="15">
        <v>0</v>
      </c>
      <c r="AN550" s="15">
        <v>0</v>
      </c>
      <c r="AO550" s="17">
        <f t="shared" si="16"/>
        <v>0</v>
      </c>
      <c r="AP550" s="15">
        <f t="shared" si="17"/>
        <v>2.2</v>
      </c>
    </row>
    <row r="551" spans="1:42">
      <c r="A551" s="15">
        <v>547</v>
      </c>
      <c r="B551" s="15" t="s">
        <v>1073</v>
      </c>
      <c r="C551" s="16" t="s">
        <v>1074</v>
      </c>
      <c r="D551" s="15">
        <v>0</v>
      </c>
      <c r="E551" s="15">
        <v>0</v>
      </c>
      <c r="F551" s="15">
        <v>0</v>
      </c>
      <c r="G551" s="15">
        <v>0.3</v>
      </c>
      <c r="H551" s="17">
        <f t="shared" si="13"/>
        <v>0.3</v>
      </c>
      <c r="I551" s="15">
        <v>1.5</v>
      </c>
      <c r="J551" s="15">
        <v>0</v>
      </c>
      <c r="K551" s="15">
        <v>0</v>
      </c>
      <c r="L551" s="15">
        <v>0</v>
      </c>
      <c r="M551" s="15">
        <v>0</v>
      </c>
      <c r="N551" s="17">
        <f t="shared" si="12"/>
        <v>1.5</v>
      </c>
      <c r="O551" s="15">
        <v>0</v>
      </c>
      <c r="P551" s="15">
        <v>0</v>
      </c>
      <c r="Q551" s="15">
        <v>0</v>
      </c>
      <c r="R551" s="15">
        <v>0</v>
      </c>
      <c r="S551" s="15">
        <v>0.25</v>
      </c>
      <c r="T551" s="15">
        <v>0.2</v>
      </c>
      <c r="U551" s="17">
        <f t="shared" si="14"/>
        <v>0.45</v>
      </c>
      <c r="V551" s="15">
        <v>0</v>
      </c>
      <c r="W551" s="15">
        <v>0</v>
      </c>
      <c r="X551" s="17">
        <v>0</v>
      </c>
      <c r="Y551" s="17">
        <f t="shared" si="9"/>
        <v>0</v>
      </c>
      <c r="Z551" s="15">
        <v>1</v>
      </c>
      <c r="AA551" s="15">
        <v>0</v>
      </c>
      <c r="AB551" s="15">
        <v>0</v>
      </c>
      <c r="AC551" s="15">
        <v>1</v>
      </c>
      <c r="AD551" s="15">
        <v>0</v>
      </c>
      <c r="AE551" s="15">
        <v>2</v>
      </c>
      <c r="AF551" s="15">
        <v>0</v>
      </c>
      <c r="AG551" s="17">
        <f t="shared" si="15"/>
        <v>4</v>
      </c>
      <c r="AH551" s="15">
        <v>0</v>
      </c>
      <c r="AI551" s="15">
        <v>1</v>
      </c>
      <c r="AJ551" s="15">
        <v>1</v>
      </c>
      <c r="AK551" s="15">
        <v>0</v>
      </c>
      <c r="AL551" s="15">
        <v>0</v>
      </c>
      <c r="AM551" s="15">
        <v>0</v>
      </c>
      <c r="AN551" s="15">
        <v>0</v>
      </c>
      <c r="AO551" s="17">
        <f t="shared" si="16"/>
        <v>2</v>
      </c>
      <c r="AP551" s="15">
        <f t="shared" si="17"/>
        <v>8.25</v>
      </c>
    </row>
    <row r="552" spans="1:42">
      <c r="A552" s="15">
        <v>548</v>
      </c>
      <c r="B552" s="15" t="s">
        <v>1075</v>
      </c>
      <c r="C552" s="16" t="s">
        <v>1076</v>
      </c>
      <c r="D552" s="15">
        <v>0</v>
      </c>
      <c r="E552" s="15">
        <v>0</v>
      </c>
      <c r="F552" s="15">
        <v>0</v>
      </c>
      <c r="G552" s="15">
        <v>0</v>
      </c>
      <c r="H552" s="17">
        <f t="shared" si="13"/>
        <v>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7">
        <f t="shared" si="12"/>
        <v>0</v>
      </c>
      <c r="O552" s="15">
        <v>0</v>
      </c>
      <c r="P552" s="15">
        <v>0</v>
      </c>
      <c r="Q552" s="15">
        <v>0</v>
      </c>
      <c r="R552" s="15">
        <v>0</v>
      </c>
      <c r="S552" s="15">
        <v>0.25</v>
      </c>
      <c r="T552" s="15">
        <v>0.2</v>
      </c>
      <c r="U552" s="17">
        <f t="shared" si="14"/>
        <v>0.45</v>
      </c>
      <c r="V552" s="15">
        <v>0</v>
      </c>
      <c r="W552" s="15">
        <v>0</v>
      </c>
      <c r="X552" s="17">
        <v>0</v>
      </c>
      <c r="Y552" s="17">
        <f t="shared" si="9"/>
        <v>0</v>
      </c>
      <c r="Z552" s="15">
        <v>0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  <c r="AF552" s="15">
        <v>0</v>
      </c>
      <c r="AG552" s="17">
        <f t="shared" si="15"/>
        <v>0</v>
      </c>
      <c r="AH552" s="15">
        <v>0</v>
      </c>
      <c r="AI552" s="15">
        <v>0</v>
      </c>
      <c r="AJ552" s="15">
        <v>0</v>
      </c>
      <c r="AK552" s="15">
        <v>0</v>
      </c>
      <c r="AL552" s="15">
        <v>0</v>
      </c>
      <c r="AM552" s="15">
        <v>0</v>
      </c>
      <c r="AN552" s="15">
        <v>0</v>
      </c>
      <c r="AO552" s="17">
        <f t="shared" si="16"/>
        <v>0</v>
      </c>
      <c r="AP552" s="15">
        <f t="shared" si="17"/>
        <v>0.45</v>
      </c>
    </row>
    <row r="553" spans="1:42">
      <c r="A553" s="15">
        <v>549</v>
      </c>
      <c r="B553" s="15" t="s">
        <v>1077</v>
      </c>
      <c r="C553" s="16" t="s">
        <v>1078</v>
      </c>
      <c r="D553" s="15">
        <v>0</v>
      </c>
      <c r="E553" s="15">
        <v>0</v>
      </c>
      <c r="F553" s="15">
        <v>0</v>
      </c>
      <c r="G553" s="15">
        <v>0</v>
      </c>
      <c r="H553" s="17">
        <f t="shared" si="13"/>
        <v>0</v>
      </c>
      <c r="I553" s="15">
        <v>1</v>
      </c>
      <c r="J553" s="15">
        <v>0</v>
      </c>
      <c r="K553" s="15">
        <v>0</v>
      </c>
      <c r="L553" s="15">
        <v>0</v>
      </c>
      <c r="M553" s="15">
        <v>0</v>
      </c>
      <c r="N553" s="17">
        <f t="shared" si="12"/>
        <v>1</v>
      </c>
      <c r="O553" s="15">
        <v>0</v>
      </c>
      <c r="P553" s="15">
        <v>0</v>
      </c>
      <c r="Q553" s="15">
        <v>0</v>
      </c>
      <c r="R553" s="15">
        <v>0</v>
      </c>
      <c r="S553" s="15">
        <v>0.25</v>
      </c>
      <c r="T553" s="15">
        <v>0</v>
      </c>
      <c r="U553" s="17">
        <f t="shared" si="14"/>
        <v>0.25</v>
      </c>
      <c r="V553" s="15">
        <v>0</v>
      </c>
      <c r="W553" s="15">
        <v>0</v>
      </c>
      <c r="X553" s="17">
        <v>0</v>
      </c>
      <c r="Y553" s="17">
        <f t="shared" si="9"/>
        <v>0</v>
      </c>
      <c r="Z553" s="15">
        <v>0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7">
        <f t="shared" si="15"/>
        <v>0</v>
      </c>
      <c r="AH553" s="15">
        <v>0</v>
      </c>
      <c r="AI553" s="15">
        <v>0</v>
      </c>
      <c r="AJ553" s="15">
        <v>0</v>
      </c>
      <c r="AK553" s="15">
        <v>0</v>
      </c>
      <c r="AL553" s="15">
        <v>0</v>
      </c>
      <c r="AM553" s="15">
        <v>0</v>
      </c>
      <c r="AN553" s="15">
        <v>0</v>
      </c>
      <c r="AO553" s="17">
        <f t="shared" si="16"/>
        <v>0</v>
      </c>
      <c r="AP553" s="15">
        <f t="shared" si="17"/>
        <v>1.25</v>
      </c>
    </row>
    <row r="554" spans="1:42">
      <c r="A554" s="15">
        <v>550</v>
      </c>
      <c r="B554" s="15" t="s">
        <v>1079</v>
      </c>
      <c r="C554" s="16" t="s">
        <v>1080</v>
      </c>
      <c r="D554" s="15">
        <v>0</v>
      </c>
      <c r="E554" s="15">
        <v>0</v>
      </c>
      <c r="F554" s="15">
        <v>0</v>
      </c>
      <c r="G554" s="15">
        <v>0</v>
      </c>
      <c r="H554" s="17">
        <f t="shared" si="13"/>
        <v>0</v>
      </c>
      <c r="I554" s="15">
        <v>1</v>
      </c>
      <c r="J554" s="15">
        <v>0</v>
      </c>
      <c r="K554" s="15">
        <v>0</v>
      </c>
      <c r="L554" s="15">
        <v>0</v>
      </c>
      <c r="M554" s="15">
        <v>0</v>
      </c>
      <c r="N554" s="17">
        <f t="shared" si="12"/>
        <v>1</v>
      </c>
      <c r="O554" s="15">
        <v>0</v>
      </c>
      <c r="P554" s="15">
        <v>0</v>
      </c>
      <c r="Q554" s="15">
        <v>0</v>
      </c>
      <c r="R554" s="15">
        <v>0</v>
      </c>
      <c r="S554" s="15">
        <v>0.25</v>
      </c>
      <c r="T554" s="15">
        <v>0.2</v>
      </c>
      <c r="U554" s="17">
        <f t="shared" si="14"/>
        <v>0.45</v>
      </c>
      <c r="V554" s="15">
        <v>0</v>
      </c>
      <c r="W554" s="15">
        <v>0</v>
      </c>
      <c r="X554" s="17">
        <v>0</v>
      </c>
      <c r="Y554" s="17">
        <f t="shared" si="9"/>
        <v>0</v>
      </c>
      <c r="Z554" s="15">
        <v>0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7">
        <f t="shared" si="15"/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0</v>
      </c>
      <c r="AM554" s="15">
        <v>0</v>
      </c>
      <c r="AN554" s="15">
        <v>0</v>
      </c>
      <c r="AO554" s="17">
        <f t="shared" si="16"/>
        <v>0</v>
      </c>
      <c r="AP554" s="15">
        <f t="shared" si="17"/>
        <v>1.45</v>
      </c>
    </row>
    <row r="555" spans="1:42">
      <c r="A555" s="15">
        <v>551</v>
      </c>
      <c r="B555" s="15" t="s">
        <v>1081</v>
      </c>
      <c r="C555" s="16" t="s">
        <v>1082</v>
      </c>
      <c r="D555" s="15">
        <v>0</v>
      </c>
      <c r="E555" s="15">
        <v>0</v>
      </c>
      <c r="F555" s="15">
        <v>0</v>
      </c>
      <c r="G555" s="15">
        <v>0</v>
      </c>
      <c r="H555" s="17">
        <f t="shared" si="13"/>
        <v>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7">
        <f t="shared" si="12"/>
        <v>0</v>
      </c>
      <c r="O555" s="15">
        <v>0</v>
      </c>
      <c r="P555" s="15">
        <v>0</v>
      </c>
      <c r="Q555" s="15">
        <v>0</v>
      </c>
      <c r="R555" s="15">
        <v>0</v>
      </c>
      <c r="S555" s="15">
        <v>0.25</v>
      </c>
      <c r="T555" s="15">
        <v>0.2</v>
      </c>
      <c r="U555" s="17">
        <f t="shared" si="14"/>
        <v>0.45</v>
      </c>
      <c r="V555" s="15">
        <v>0</v>
      </c>
      <c r="W555" s="15">
        <v>0</v>
      </c>
      <c r="X555" s="17">
        <v>0</v>
      </c>
      <c r="Y555" s="17">
        <f t="shared" si="9"/>
        <v>0</v>
      </c>
      <c r="Z555" s="15">
        <v>0.4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  <c r="AF555" s="15">
        <v>0</v>
      </c>
      <c r="AG555" s="17">
        <f t="shared" si="15"/>
        <v>0.4</v>
      </c>
      <c r="AH555" s="15">
        <v>0</v>
      </c>
      <c r="AI555" s="15">
        <v>0</v>
      </c>
      <c r="AJ555" s="15">
        <v>0</v>
      </c>
      <c r="AK555" s="15">
        <v>0</v>
      </c>
      <c r="AL555" s="15">
        <v>0</v>
      </c>
      <c r="AM555" s="15">
        <v>0</v>
      </c>
      <c r="AN555" s="15">
        <v>0</v>
      </c>
      <c r="AO555" s="17">
        <f t="shared" si="16"/>
        <v>0</v>
      </c>
      <c r="AP555" s="15">
        <f t="shared" si="17"/>
        <v>0.85</v>
      </c>
    </row>
    <row r="556" spans="1:42">
      <c r="A556" s="15">
        <v>552</v>
      </c>
      <c r="B556" s="15" t="s">
        <v>1083</v>
      </c>
      <c r="C556" s="16" t="s">
        <v>1084</v>
      </c>
      <c r="D556" s="15">
        <v>0</v>
      </c>
      <c r="E556" s="15">
        <v>0</v>
      </c>
      <c r="F556" s="15">
        <v>0</v>
      </c>
      <c r="G556" s="15">
        <v>0</v>
      </c>
      <c r="H556" s="17">
        <v>0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7">
        <v>0</v>
      </c>
      <c r="O556" s="15">
        <v>0</v>
      </c>
      <c r="P556" s="15">
        <v>0</v>
      </c>
      <c r="Q556" s="15">
        <v>0</v>
      </c>
      <c r="R556" s="15">
        <v>0</v>
      </c>
      <c r="S556" s="15">
        <v>0</v>
      </c>
      <c r="T556" s="15">
        <v>0.45</v>
      </c>
      <c r="U556" s="17">
        <v>0.45</v>
      </c>
      <c r="V556" s="15">
        <v>0</v>
      </c>
      <c r="W556" s="15">
        <v>0</v>
      </c>
      <c r="X556" s="17">
        <v>0</v>
      </c>
      <c r="Y556" s="17">
        <v>0</v>
      </c>
      <c r="Z556" s="15">
        <v>0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7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0</v>
      </c>
      <c r="AM556" s="15">
        <v>0</v>
      </c>
      <c r="AN556" s="15">
        <v>0</v>
      </c>
      <c r="AO556" s="17">
        <v>0</v>
      </c>
      <c r="AP556" s="15">
        <v>0.45</v>
      </c>
    </row>
    <row r="557" spans="1:42">
      <c r="A557" s="15">
        <v>553</v>
      </c>
      <c r="B557" s="15" t="s">
        <v>1085</v>
      </c>
      <c r="C557" s="16" t="s">
        <v>1086</v>
      </c>
      <c r="D557" s="15">
        <v>0</v>
      </c>
      <c r="E557" s="15">
        <v>0</v>
      </c>
      <c r="F557" s="15">
        <v>0</v>
      </c>
      <c r="G557" s="15">
        <v>0</v>
      </c>
      <c r="H557" s="17">
        <v>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7">
        <v>0</v>
      </c>
      <c r="O557" s="15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7">
        <v>0</v>
      </c>
      <c r="V557" s="15">
        <v>0</v>
      </c>
      <c r="W557" s="15">
        <v>0</v>
      </c>
      <c r="X557" s="17">
        <v>0.8</v>
      </c>
      <c r="Y557" s="17">
        <v>0.8</v>
      </c>
      <c r="Z557" s="15">
        <v>0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  <c r="AF557" s="15">
        <v>0</v>
      </c>
      <c r="AG557" s="17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0</v>
      </c>
      <c r="AM557" s="15">
        <v>0</v>
      </c>
      <c r="AN557" s="15">
        <v>0</v>
      </c>
      <c r="AO557" s="17">
        <v>0</v>
      </c>
      <c r="AP557" s="22">
        <v>0.8</v>
      </c>
    </row>
    <row r="558" spans="1:42">
      <c r="A558" s="15">
        <v>554</v>
      </c>
      <c r="B558" s="15" t="s">
        <v>1087</v>
      </c>
      <c r="C558" s="16" t="s">
        <v>1088</v>
      </c>
      <c r="D558" s="15">
        <v>0</v>
      </c>
      <c r="E558" s="15">
        <v>0</v>
      </c>
      <c r="F558" s="15">
        <v>0</v>
      </c>
      <c r="G558" s="15">
        <v>0</v>
      </c>
      <c r="H558" s="17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7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0.25</v>
      </c>
      <c r="T558" s="15">
        <v>0.2</v>
      </c>
      <c r="U558" s="17">
        <v>0.45</v>
      </c>
      <c r="V558" s="15">
        <v>0</v>
      </c>
      <c r="W558" s="15">
        <v>0</v>
      </c>
      <c r="X558" s="17">
        <v>0.2</v>
      </c>
      <c r="Y558" s="17">
        <v>0.2</v>
      </c>
      <c r="Z558" s="15">
        <v>4</v>
      </c>
      <c r="AA558" s="15">
        <v>0</v>
      </c>
      <c r="AB558" s="15">
        <v>0</v>
      </c>
      <c r="AC558" s="15">
        <v>0</v>
      </c>
      <c r="AD558" s="15">
        <v>0</v>
      </c>
      <c r="AE558" s="15">
        <v>1</v>
      </c>
      <c r="AF558" s="15">
        <v>0.5</v>
      </c>
      <c r="AG558" s="17">
        <v>5.5</v>
      </c>
      <c r="AH558" s="15">
        <v>0</v>
      </c>
      <c r="AI558" s="15">
        <v>1</v>
      </c>
      <c r="AJ558" s="15">
        <v>0</v>
      </c>
      <c r="AK558" s="15">
        <v>0</v>
      </c>
      <c r="AL558" s="15">
        <v>0</v>
      </c>
      <c r="AM558" s="15">
        <v>0</v>
      </c>
      <c r="AN558" s="15">
        <v>0</v>
      </c>
      <c r="AO558" s="17">
        <v>1</v>
      </c>
      <c r="AP558" s="15">
        <f>AO558+AG558+U558+Y558</f>
        <v>7.15</v>
      </c>
    </row>
    <row r="559" spans="1:42">
      <c r="A559" s="15">
        <v>555</v>
      </c>
      <c r="B559" s="15" t="s">
        <v>1089</v>
      </c>
      <c r="C559" s="16" t="s">
        <v>1090</v>
      </c>
      <c r="D559" s="15">
        <v>0</v>
      </c>
      <c r="E559" s="15">
        <v>0.5</v>
      </c>
      <c r="F559" s="15">
        <v>0</v>
      </c>
      <c r="G559" s="15">
        <v>0</v>
      </c>
      <c r="H559" s="17">
        <v>0.5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7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0.25</v>
      </c>
      <c r="T559" s="15">
        <v>0.2</v>
      </c>
      <c r="U559" s="17">
        <v>0.45</v>
      </c>
      <c r="V559" s="15">
        <v>0</v>
      </c>
      <c r="W559" s="15">
        <v>0</v>
      </c>
      <c r="X559" s="17">
        <v>0.3</v>
      </c>
      <c r="Y559" s="17">
        <v>0.3</v>
      </c>
      <c r="Z559" s="15">
        <v>1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7">
        <v>1</v>
      </c>
      <c r="AH559" s="15">
        <v>0</v>
      </c>
      <c r="AI559" s="15">
        <v>0</v>
      </c>
      <c r="AJ559" s="15">
        <v>0</v>
      </c>
      <c r="AK559" s="15">
        <v>1</v>
      </c>
      <c r="AL559" s="15">
        <v>0</v>
      </c>
      <c r="AM559" s="15">
        <v>0</v>
      </c>
      <c r="AN559" s="15">
        <v>0</v>
      </c>
      <c r="AO559" s="17">
        <v>1</v>
      </c>
      <c r="AP559" s="15">
        <f>H559+U559+Y559+AG559+AO559</f>
        <v>3.25</v>
      </c>
    </row>
    <row r="560" spans="1:42">
      <c r="A560" s="15">
        <v>556</v>
      </c>
      <c r="B560" s="15" t="s">
        <v>1091</v>
      </c>
      <c r="C560" s="16" t="s">
        <v>1092</v>
      </c>
      <c r="D560" s="15">
        <v>0</v>
      </c>
      <c r="E560" s="15">
        <v>0</v>
      </c>
      <c r="F560" s="15">
        <v>0</v>
      </c>
      <c r="G560" s="15">
        <v>0</v>
      </c>
      <c r="H560" s="17">
        <v>0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7">
        <v>0</v>
      </c>
      <c r="O560" s="15">
        <v>0</v>
      </c>
      <c r="P560" s="15">
        <v>0</v>
      </c>
      <c r="Q560" s="15">
        <v>0</v>
      </c>
      <c r="R560" s="15">
        <v>0</v>
      </c>
      <c r="S560" s="15">
        <v>0</v>
      </c>
      <c r="T560" s="15">
        <v>0.45</v>
      </c>
      <c r="U560" s="17">
        <v>0.45</v>
      </c>
      <c r="V560" s="15">
        <v>0</v>
      </c>
      <c r="W560" s="15">
        <v>0</v>
      </c>
      <c r="X560" s="17">
        <v>0</v>
      </c>
      <c r="Y560" s="17">
        <v>0</v>
      </c>
      <c r="Z560" s="15">
        <v>0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  <c r="AF560" s="15">
        <v>0</v>
      </c>
      <c r="AG560" s="17">
        <v>0</v>
      </c>
      <c r="AH560" s="15">
        <v>0</v>
      </c>
      <c r="AI560" s="15">
        <v>1</v>
      </c>
      <c r="AJ560" s="15">
        <v>0</v>
      </c>
      <c r="AK560" s="15">
        <v>1</v>
      </c>
      <c r="AL560" s="15">
        <v>0</v>
      </c>
      <c r="AM560" s="15">
        <v>0</v>
      </c>
      <c r="AN560" s="15">
        <v>0</v>
      </c>
      <c r="AO560" s="17">
        <v>2</v>
      </c>
      <c r="AP560" s="15">
        <v>2.45</v>
      </c>
    </row>
    <row r="561" spans="1:42">
      <c r="A561" s="15">
        <v>557</v>
      </c>
      <c r="B561" s="15" t="s">
        <v>1093</v>
      </c>
      <c r="C561" s="16" t="s">
        <v>1094</v>
      </c>
      <c r="D561" s="15">
        <v>0</v>
      </c>
      <c r="E561" s="15">
        <v>0</v>
      </c>
      <c r="F561" s="15">
        <v>0</v>
      </c>
      <c r="G561" s="15">
        <v>0</v>
      </c>
      <c r="H561" s="17">
        <v>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7">
        <v>0</v>
      </c>
      <c r="O561" s="15">
        <v>0</v>
      </c>
      <c r="P561" s="15">
        <v>0</v>
      </c>
      <c r="Q561" s="15">
        <v>0</v>
      </c>
      <c r="R561" s="15">
        <v>0.3</v>
      </c>
      <c r="S561" s="15">
        <v>0</v>
      </c>
      <c r="T561" s="15">
        <v>2</v>
      </c>
      <c r="U561" s="17">
        <v>2.3</v>
      </c>
      <c r="V561" s="15">
        <v>0</v>
      </c>
      <c r="W561" s="15">
        <v>0</v>
      </c>
      <c r="X561" s="17">
        <v>0.3</v>
      </c>
      <c r="Y561" s="17">
        <v>0.3</v>
      </c>
      <c r="Z561" s="15">
        <v>0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  <c r="AF561" s="15">
        <v>0</v>
      </c>
      <c r="AG561" s="17">
        <v>0</v>
      </c>
      <c r="AH561" s="15">
        <v>0</v>
      </c>
      <c r="AI561" s="15">
        <v>0</v>
      </c>
      <c r="AJ561" s="15">
        <v>0</v>
      </c>
      <c r="AK561" s="15">
        <v>0</v>
      </c>
      <c r="AL561" s="15">
        <v>0</v>
      </c>
      <c r="AM561" s="15">
        <v>0</v>
      </c>
      <c r="AN561" s="15">
        <v>0</v>
      </c>
      <c r="AO561" s="17">
        <v>0</v>
      </c>
      <c r="AP561" s="15">
        <v>2.6</v>
      </c>
    </row>
    <row r="562" spans="1:42">
      <c r="A562" s="15">
        <v>558</v>
      </c>
      <c r="B562" s="15" t="s">
        <v>1095</v>
      </c>
      <c r="C562" s="16" t="s">
        <v>1096</v>
      </c>
      <c r="D562" s="15">
        <v>0</v>
      </c>
      <c r="E562" s="15">
        <v>0</v>
      </c>
      <c r="F562" s="15">
        <v>0</v>
      </c>
      <c r="G562" s="15">
        <v>0</v>
      </c>
      <c r="H562" s="17">
        <v>0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7">
        <v>0</v>
      </c>
      <c r="O562" s="15">
        <v>0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7">
        <v>0</v>
      </c>
      <c r="V562" s="15">
        <v>0.3</v>
      </c>
      <c r="W562" s="15">
        <v>0</v>
      </c>
      <c r="X562" s="17">
        <v>0</v>
      </c>
      <c r="Y562" s="17">
        <v>0.3</v>
      </c>
      <c r="Z562" s="15">
        <v>0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  <c r="AF562" s="15">
        <v>0</v>
      </c>
      <c r="AG562" s="17">
        <v>0</v>
      </c>
      <c r="AH562" s="15">
        <v>0</v>
      </c>
      <c r="AI562" s="15">
        <v>1</v>
      </c>
      <c r="AJ562" s="15">
        <v>0</v>
      </c>
      <c r="AK562" s="15">
        <v>0</v>
      </c>
      <c r="AL562" s="15">
        <v>0</v>
      </c>
      <c r="AM562" s="15">
        <v>0</v>
      </c>
      <c r="AN562" s="15">
        <v>0</v>
      </c>
      <c r="AO562" s="17">
        <v>1</v>
      </c>
      <c r="AP562" s="15">
        <v>1.3</v>
      </c>
    </row>
    <row r="563" spans="1:42">
      <c r="A563" s="15">
        <v>559</v>
      </c>
      <c r="B563" s="15" t="s">
        <v>1097</v>
      </c>
      <c r="C563" s="16" t="s">
        <v>1098</v>
      </c>
      <c r="D563" s="15">
        <v>0</v>
      </c>
      <c r="E563" s="15">
        <v>0</v>
      </c>
      <c r="F563" s="15">
        <v>0</v>
      </c>
      <c r="G563" s="15">
        <v>0</v>
      </c>
      <c r="H563" s="17">
        <v>0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7">
        <v>0</v>
      </c>
      <c r="O563" s="15">
        <v>0</v>
      </c>
      <c r="P563" s="15">
        <v>0</v>
      </c>
      <c r="Q563" s="15">
        <v>0</v>
      </c>
      <c r="R563" s="15">
        <v>0</v>
      </c>
      <c r="S563" s="15">
        <v>0.25</v>
      </c>
      <c r="T563" s="15">
        <v>0</v>
      </c>
      <c r="U563" s="17">
        <v>0.25</v>
      </c>
      <c r="V563" s="15">
        <v>0</v>
      </c>
      <c r="W563" s="15">
        <v>0</v>
      </c>
      <c r="X563" s="17">
        <v>0</v>
      </c>
      <c r="Y563" s="17">
        <v>0</v>
      </c>
      <c r="Z563" s="15">
        <v>0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  <c r="AF563" s="15">
        <v>0</v>
      </c>
      <c r="AG563" s="17">
        <v>0</v>
      </c>
      <c r="AH563" s="15">
        <v>0</v>
      </c>
      <c r="AI563" s="15">
        <v>0</v>
      </c>
      <c r="AJ563" s="15">
        <v>0</v>
      </c>
      <c r="AK563" s="15">
        <v>0</v>
      </c>
      <c r="AL563" s="15">
        <v>0</v>
      </c>
      <c r="AM563" s="15">
        <v>0</v>
      </c>
      <c r="AN563" s="15">
        <v>0</v>
      </c>
      <c r="AO563" s="17">
        <v>0</v>
      </c>
      <c r="AP563" s="15">
        <v>0.25</v>
      </c>
    </row>
    <row r="564" spans="1:42">
      <c r="A564" s="15">
        <v>560</v>
      </c>
      <c r="B564" s="15" t="s">
        <v>1099</v>
      </c>
      <c r="C564" s="16" t="s">
        <v>1100</v>
      </c>
      <c r="D564" s="15">
        <v>0</v>
      </c>
      <c r="E564" s="15">
        <v>0.5</v>
      </c>
      <c r="F564" s="15">
        <v>0</v>
      </c>
      <c r="G564" s="15">
        <v>0</v>
      </c>
      <c r="H564" s="17">
        <v>0.5</v>
      </c>
      <c r="I564" s="15">
        <v>1</v>
      </c>
      <c r="J564" s="15">
        <v>0</v>
      </c>
      <c r="K564" s="15">
        <v>0</v>
      </c>
      <c r="L564" s="15">
        <v>0</v>
      </c>
      <c r="M564" s="15">
        <v>0</v>
      </c>
      <c r="N564" s="17">
        <v>1</v>
      </c>
      <c r="O564" s="15">
        <v>0</v>
      </c>
      <c r="P564" s="15">
        <v>0</v>
      </c>
      <c r="Q564" s="15">
        <v>0</v>
      </c>
      <c r="R564" s="15">
        <v>0</v>
      </c>
      <c r="S564" s="15">
        <v>0.25</v>
      </c>
      <c r="T564" s="15">
        <v>0</v>
      </c>
      <c r="U564" s="17">
        <v>0.25</v>
      </c>
      <c r="V564" s="15">
        <v>0</v>
      </c>
      <c r="W564" s="15">
        <v>0</v>
      </c>
      <c r="X564" s="17"/>
      <c r="Y564" s="17">
        <v>0</v>
      </c>
      <c r="Z564" s="15">
        <v>0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  <c r="AF564" s="15">
        <v>0</v>
      </c>
      <c r="AG564" s="17">
        <v>0</v>
      </c>
      <c r="AH564" s="15">
        <v>0</v>
      </c>
      <c r="AI564" s="15">
        <v>0</v>
      </c>
      <c r="AJ564" s="15">
        <v>0</v>
      </c>
      <c r="AK564" s="15">
        <v>0</v>
      </c>
      <c r="AL564" s="15">
        <v>0</v>
      </c>
      <c r="AM564" s="15">
        <v>0</v>
      </c>
      <c r="AN564" s="15">
        <v>1</v>
      </c>
      <c r="AO564" s="17">
        <v>1</v>
      </c>
      <c r="AP564" s="15">
        <v>2.75</v>
      </c>
    </row>
    <row r="565" spans="1:42">
      <c r="A565" s="15">
        <v>561</v>
      </c>
      <c r="B565" s="15" t="s">
        <v>1101</v>
      </c>
      <c r="C565" s="16" t="s">
        <v>1102</v>
      </c>
      <c r="D565" s="15">
        <v>0.25</v>
      </c>
      <c r="E565" s="15">
        <v>0.5</v>
      </c>
      <c r="F565" s="15">
        <v>0.3</v>
      </c>
      <c r="G565" s="15">
        <v>0</v>
      </c>
      <c r="H565" s="17">
        <v>1.05</v>
      </c>
      <c r="I565" s="15">
        <v>1</v>
      </c>
      <c r="J565" s="15">
        <v>0</v>
      </c>
      <c r="K565" s="15">
        <v>0</v>
      </c>
      <c r="L565" s="15">
        <v>0</v>
      </c>
      <c r="M565" s="15">
        <v>0</v>
      </c>
      <c r="N565" s="17">
        <v>1</v>
      </c>
      <c r="O565" s="15">
        <v>0</v>
      </c>
      <c r="P565" s="15">
        <v>0</v>
      </c>
      <c r="Q565" s="15">
        <v>0</v>
      </c>
      <c r="R565" s="15">
        <v>0.8</v>
      </c>
      <c r="S565" s="15">
        <v>0.25</v>
      </c>
      <c r="T565" s="15">
        <v>0</v>
      </c>
      <c r="U565" s="17">
        <v>1.05</v>
      </c>
      <c r="V565" s="15">
        <v>1</v>
      </c>
      <c r="W565" s="15">
        <v>0</v>
      </c>
      <c r="X565" s="17">
        <v>0.3</v>
      </c>
      <c r="Y565" s="17">
        <v>1.3</v>
      </c>
      <c r="Z565" s="15">
        <v>3</v>
      </c>
      <c r="AA565" s="15">
        <v>0</v>
      </c>
      <c r="AB565" s="15">
        <v>0</v>
      </c>
      <c r="AC565" s="15">
        <v>0</v>
      </c>
      <c r="AD565" s="15">
        <v>0</v>
      </c>
      <c r="AE565" s="15">
        <v>1</v>
      </c>
      <c r="AF565" s="15">
        <v>0</v>
      </c>
      <c r="AG565" s="17">
        <v>4</v>
      </c>
      <c r="AH565" s="15">
        <v>0</v>
      </c>
      <c r="AI565" s="15">
        <v>0</v>
      </c>
      <c r="AJ565" s="15">
        <v>0</v>
      </c>
      <c r="AK565" s="15">
        <v>0</v>
      </c>
      <c r="AL565" s="15">
        <v>0</v>
      </c>
      <c r="AM565" s="15">
        <v>0</v>
      </c>
      <c r="AN565" s="15">
        <v>0</v>
      </c>
      <c r="AO565" s="17">
        <v>0</v>
      </c>
      <c r="AP565" s="15">
        <v>8.4</v>
      </c>
    </row>
    <row r="566" spans="1:42">
      <c r="A566" s="15">
        <v>562</v>
      </c>
      <c r="B566" s="15" t="s">
        <v>1103</v>
      </c>
      <c r="C566" s="16" t="s">
        <v>1104</v>
      </c>
      <c r="D566" s="15">
        <v>0</v>
      </c>
      <c r="E566" s="15">
        <v>0.5</v>
      </c>
      <c r="F566" s="15">
        <v>0</v>
      </c>
      <c r="G566" s="15">
        <v>0</v>
      </c>
      <c r="H566" s="17">
        <v>0.5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7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U566" s="17">
        <v>0</v>
      </c>
      <c r="V566" s="15">
        <v>0.3</v>
      </c>
      <c r="W566" s="15">
        <v>0</v>
      </c>
      <c r="X566" s="17">
        <v>0</v>
      </c>
      <c r="Y566" s="17">
        <v>0.3</v>
      </c>
      <c r="Z566" s="15">
        <v>1</v>
      </c>
      <c r="AA566" s="15">
        <v>0</v>
      </c>
      <c r="AB566" s="15">
        <v>0</v>
      </c>
      <c r="AC566" s="15">
        <v>0</v>
      </c>
      <c r="AD566" s="15">
        <v>0</v>
      </c>
      <c r="AE566" s="15">
        <v>2</v>
      </c>
      <c r="AF566" s="15">
        <v>0</v>
      </c>
      <c r="AG566" s="17">
        <v>3</v>
      </c>
      <c r="AH566" s="15">
        <v>0</v>
      </c>
      <c r="AI566" s="15">
        <v>0</v>
      </c>
      <c r="AJ566" s="15">
        <v>1</v>
      </c>
      <c r="AK566" s="15">
        <v>0</v>
      </c>
      <c r="AL566" s="15">
        <v>0</v>
      </c>
      <c r="AM566" s="15">
        <v>0</v>
      </c>
      <c r="AN566" s="15">
        <v>0</v>
      </c>
      <c r="AO566" s="17">
        <v>1</v>
      </c>
      <c r="AP566" s="15">
        <v>4.8</v>
      </c>
    </row>
    <row r="567" spans="1:42">
      <c r="A567" s="15">
        <v>563</v>
      </c>
      <c r="B567" s="15" t="s">
        <v>1105</v>
      </c>
      <c r="C567" s="16" t="s">
        <v>1106</v>
      </c>
      <c r="D567" s="15">
        <v>0</v>
      </c>
      <c r="E567" s="15">
        <v>0</v>
      </c>
      <c r="F567" s="15">
        <v>0</v>
      </c>
      <c r="G567" s="15">
        <v>0</v>
      </c>
      <c r="H567" s="17">
        <v>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7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7">
        <v>0</v>
      </c>
      <c r="V567" s="15">
        <v>0</v>
      </c>
      <c r="W567" s="15">
        <v>0</v>
      </c>
      <c r="X567" s="17">
        <v>0.3</v>
      </c>
      <c r="Y567" s="17">
        <v>0.3</v>
      </c>
      <c r="Z567" s="15">
        <v>0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7">
        <v>0</v>
      </c>
      <c r="AH567" s="15">
        <v>0</v>
      </c>
      <c r="AI567" s="15">
        <v>0</v>
      </c>
      <c r="AJ567" s="15">
        <v>0</v>
      </c>
      <c r="AK567" s="15">
        <v>0</v>
      </c>
      <c r="AL567" s="15">
        <v>0</v>
      </c>
      <c r="AM567" s="15">
        <v>0</v>
      </c>
      <c r="AN567" s="15">
        <v>0</v>
      </c>
      <c r="AO567" s="17">
        <v>0</v>
      </c>
      <c r="AP567" s="15">
        <v>0.3</v>
      </c>
    </row>
    <row r="568" spans="1:42">
      <c r="A568" s="15">
        <v>564</v>
      </c>
      <c r="B568" s="15" t="s">
        <v>1107</v>
      </c>
      <c r="C568" s="16" t="s">
        <v>1108</v>
      </c>
      <c r="D568" s="15">
        <v>0</v>
      </c>
      <c r="E568" s="15">
        <v>0</v>
      </c>
      <c r="F568" s="15">
        <v>0</v>
      </c>
      <c r="G568" s="15">
        <v>0</v>
      </c>
      <c r="H568" s="17">
        <v>0</v>
      </c>
      <c r="I568" s="15">
        <v>1</v>
      </c>
      <c r="J568" s="15">
        <v>0</v>
      </c>
      <c r="K568" s="15">
        <v>0</v>
      </c>
      <c r="L568" s="15">
        <v>0</v>
      </c>
      <c r="M568" s="15">
        <v>0</v>
      </c>
      <c r="N568" s="17">
        <v>1</v>
      </c>
      <c r="O568" s="15">
        <v>0</v>
      </c>
      <c r="P568" s="15">
        <v>0</v>
      </c>
      <c r="Q568" s="15">
        <v>0</v>
      </c>
      <c r="R568" s="15">
        <v>0.5</v>
      </c>
      <c r="S568" s="15">
        <v>0</v>
      </c>
      <c r="T568" s="15">
        <v>0.2</v>
      </c>
      <c r="U568" s="17">
        <v>0.7</v>
      </c>
      <c r="V568" s="15">
        <v>0.5</v>
      </c>
      <c r="W568" s="15">
        <v>0</v>
      </c>
      <c r="X568" s="17">
        <v>0.3</v>
      </c>
      <c r="Y568" s="17">
        <v>0.8</v>
      </c>
      <c r="Z568" s="15">
        <v>2</v>
      </c>
      <c r="AA568" s="15">
        <v>0.5</v>
      </c>
      <c r="AB568" s="15">
        <v>0</v>
      </c>
      <c r="AC568" s="15">
        <v>0</v>
      </c>
      <c r="AD568" s="15">
        <v>0</v>
      </c>
      <c r="AE568" s="15">
        <v>0.5</v>
      </c>
      <c r="AF568" s="15">
        <v>0</v>
      </c>
      <c r="AG568" s="17">
        <v>3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15">
        <v>0</v>
      </c>
      <c r="AN568" s="15">
        <v>0</v>
      </c>
      <c r="AO568" s="17">
        <v>0</v>
      </c>
      <c r="AP568" s="15">
        <v>5.5</v>
      </c>
    </row>
    <row r="569" spans="1:42">
      <c r="A569" s="15">
        <v>565</v>
      </c>
      <c r="B569" s="15" t="s">
        <v>1109</v>
      </c>
      <c r="C569" s="16" t="s">
        <v>1110</v>
      </c>
      <c r="D569" s="15">
        <v>0</v>
      </c>
      <c r="E569" s="15">
        <v>0</v>
      </c>
      <c r="F569" s="15">
        <v>0</v>
      </c>
      <c r="G569" s="15">
        <v>0</v>
      </c>
      <c r="H569" s="17">
        <v>0</v>
      </c>
      <c r="I569" s="15">
        <v>0</v>
      </c>
      <c r="J569" s="15">
        <v>0</v>
      </c>
      <c r="K569" s="15">
        <v>0</v>
      </c>
      <c r="L569" s="15">
        <v>0</v>
      </c>
      <c r="M569" s="15">
        <v>0</v>
      </c>
      <c r="N569" s="17">
        <v>0</v>
      </c>
      <c r="O569" s="15">
        <v>0</v>
      </c>
      <c r="P569" s="15">
        <v>0</v>
      </c>
      <c r="Q569" s="15">
        <v>0</v>
      </c>
      <c r="R569" s="15">
        <v>0</v>
      </c>
      <c r="S569" s="15">
        <v>0.25</v>
      </c>
      <c r="T569" s="15">
        <v>0</v>
      </c>
      <c r="U569" s="17">
        <v>0.25</v>
      </c>
      <c r="V569" s="15">
        <v>0</v>
      </c>
      <c r="W569" s="15">
        <v>0</v>
      </c>
      <c r="X569" s="17">
        <v>0</v>
      </c>
      <c r="Y569" s="17">
        <v>0</v>
      </c>
      <c r="Z569" s="15">
        <v>0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  <c r="AF569" s="15">
        <v>0</v>
      </c>
      <c r="AG569" s="17">
        <v>0</v>
      </c>
      <c r="AH569" s="15">
        <v>0</v>
      </c>
      <c r="AI569" s="15">
        <v>0</v>
      </c>
      <c r="AJ569" s="15">
        <v>0</v>
      </c>
      <c r="AK569" s="15">
        <v>0</v>
      </c>
      <c r="AL569" s="15">
        <v>0</v>
      </c>
      <c r="AM569" s="15">
        <v>0</v>
      </c>
      <c r="AN569" s="15">
        <v>0</v>
      </c>
      <c r="AO569" s="17">
        <v>0</v>
      </c>
      <c r="AP569" s="15">
        <v>0.25</v>
      </c>
    </row>
    <row r="570" spans="1:42">
      <c r="A570" s="15">
        <v>566</v>
      </c>
      <c r="B570" s="15" t="s">
        <v>1111</v>
      </c>
      <c r="C570" s="16" t="s">
        <v>1112</v>
      </c>
      <c r="D570" s="15">
        <v>0</v>
      </c>
      <c r="E570" s="15">
        <v>0</v>
      </c>
      <c r="F570" s="15">
        <v>0</v>
      </c>
      <c r="G570" s="15">
        <v>0</v>
      </c>
      <c r="H570" s="17">
        <v>0</v>
      </c>
      <c r="I570" s="15">
        <v>0</v>
      </c>
      <c r="J570" s="15">
        <v>0</v>
      </c>
      <c r="K570" s="15">
        <v>0</v>
      </c>
      <c r="L570" s="15">
        <v>0</v>
      </c>
      <c r="M570" s="15">
        <v>0</v>
      </c>
      <c r="N570" s="17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0.25</v>
      </c>
      <c r="T570" s="15">
        <v>0.2</v>
      </c>
      <c r="U570" s="17">
        <v>0.45</v>
      </c>
      <c r="V570" s="15">
        <v>0</v>
      </c>
      <c r="W570" s="15">
        <v>0</v>
      </c>
      <c r="X570" s="17">
        <v>0.3</v>
      </c>
      <c r="Y570" s="17">
        <v>0.3</v>
      </c>
      <c r="Z570" s="15">
        <v>0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  <c r="AF570" s="15">
        <v>0</v>
      </c>
      <c r="AG570" s="17">
        <v>0</v>
      </c>
      <c r="AH570" s="15">
        <v>0</v>
      </c>
      <c r="AI570" s="15">
        <v>1</v>
      </c>
      <c r="AJ570" s="15">
        <v>0</v>
      </c>
      <c r="AK570" s="15">
        <v>0</v>
      </c>
      <c r="AL570" s="15">
        <v>0</v>
      </c>
      <c r="AM570" s="15">
        <v>0</v>
      </c>
      <c r="AN570" s="15">
        <v>0</v>
      </c>
      <c r="AO570" s="17">
        <v>1</v>
      </c>
      <c r="AP570" s="15">
        <v>1.75</v>
      </c>
    </row>
    <row r="571" spans="1:42">
      <c r="A571" s="15">
        <v>567</v>
      </c>
      <c r="B571" s="15" t="s">
        <v>1113</v>
      </c>
      <c r="C571" s="16" t="s">
        <v>1114</v>
      </c>
      <c r="D571" s="15">
        <v>0</v>
      </c>
      <c r="E571" s="15">
        <v>0.5</v>
      </c>
      <c r="F571" s="15">
        <v>0</v>
      </c>
      <c r="G571" s="15">
        <v>0</v>
      </c>
      <c r="H571" s="17">
        <v>0.5</v>
      </c>
      <c r="I571" s="15">
        <v>1</v>
      </c>
      <c r="J571" s="15">
        <v>0</v>
      </c>
      <c r="K571" s="15">
        <v>0</v>
      </c>
      <c r="L571" s="15">
        <v>1.5</v>
      </c>
      <c r="M571" s="15">
        <v>0</v>
      </c>
      <c r="N571" s="17">
        <v>2.5</v>
      </c>
      <c r="O571" s="15">
        <v>0</v>
      </c>
      <c r="P571" s="15">
        <v>0</v>
      </c>
      <c r="Q571" s="15">
        <v>0</v>
      </c>
      <c r="R571" s="15">
        <v>0.25</v>
      </c>
      <c r="S571" s="15">
        <v>0</v>
      </c>
      <c r="T571" s="15">
        <v>0</v>
      </c>
      <c r="U571" s="17">
        <v>0.25</v>
      </c>
      <c r="V571" s="15">
        <v>0.3</v>
      </c>
      <c r="W571" s="15">
        <v>0</v>
      </c>
      <c r="X571" s="17">
        <v>0</v>
      </c>
      <c r="Y571" s="17">
        <v>0.3</v>
      </c>
      <c r="Z571" s="15">
        <v>1</v>
      </c>
      <c r="AA571" s="15">
        <v>0.5</v>
      </c>
      <c r="AB571" s="15">
        <v>0</v>
      </c>
      <c r="AC571" s="15">
        <v>0</v>
      </c>
      <c r="AD571" s="15">
        <v>0</v>
      </c>
      <c r="AE571" s="15">
        <v>0</v>
      </c>
      <c r="AF571" s="15">
        <v>0</v>
      </c>
      <c r="AG571" s="17">
        <v>1.5</v>
      </c>
      <c r="AH571" s="15">
        <v>0</v>
      </c>
      <c r="AI571" s="15">
        <v>0</v>
      </c>
      <c r="AJ571" s="15">
        <v>0</v>
      </c>
      <c r="AK571" s="15">
        <v>0</v>
      </c>
      <c r="AL571" s="15">
        <v>0</v>
      </c>
      <c r="AM571" s="15">
        <v>0</v>
      </c>
      <c r="AN571" s="15">
        <v>0</v>
      </c>
      <c r="AO571" s="17">
        <v>0</v>
      </c>
      <c r="AP571" s="15">
        <v>5.05</v>
      </c>
    </row>
    <row r="572" spans="1:42">
      <c r="A572" s="15">
        <v>568</v>
      </c>
      <c r="B572" s="15" t="s">
        <v>1115</v>
      </c>
      <c r="C572" s="16" t="s">
        <v>1116</v>
      </c>
      <c r="D572" s="15">
        <v>0</v>
      </c>
      <c r="E572" s="15">
        <v>0</v>
      </c>
      <c r="F572" s="15">
        <v>0</v>
      </c>
      <c r="G572" s="15">
        <v>0</v>
      </c>
      <c r="H572" s="17">
        <v>0</v>
      </c>
      <c r="I572" s="15">
        <v>0</v>
      </c>
      <c r="J572" s="15">
        <v>0</v>
      </c>
      <c r="K572" s="15">
        <v>0</v>
      </c>
      <c r="L572" s="15">
        <v>0</v>
      </c>
      <c r="M572" s="15">
        <v>0</v>
      </c>
      <c r="N572" s="17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0</v>
      </c>
      <c r="U572" s="17">
        <v>0</v>
      </c>
      <c r="V572" s="15">
        <v>0.3</v>
      </c>
      <c r="W572" s="15">
        <v>0</v>
      </c>
      <c r="X572" s="17">
        <v>0</v>
      </c>
      <c r="Y572" s="17">
        <v>0.3</v>
      </c>
      <c r="Z572" s="15">
        <v>0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0</v>
      </c>
      <c r="AG572" s="17">
        <v>0</v>
      </c>
      <c r="AH572" s="15">
        <v>0</v>
      </c>
      <c r="AI572" s="15">
        <v>0</v>
      </c>
      <c r="AJ572" s="15">
        <v>0</v>
      </c>
      <c r="AK572" s="15">
        <v>0</v>
      </c>
      <c r="AL572" s="15">
        <v>0</v>
      </c>
      <c r="AM572" s="15">
        <v>0</v>
      </c>
      <c r="AN572" s="15">
        <v>0</v>
      </c>
      <c r="AO572" s="17">
        <v>0</v>
      </c>
      <c r="AP572" s="15">
        <v>0.3</v>
      </c>
    </row>
    <row r="573" spans="1:42">
      <c r="A573" s="15">
        <v>569</v>
      </c>
      <c r="B573" s="15" t="s">
        <v>1117</v>
      </c>
      <c r="C573" s="16" t="s">
        <v>1118</v>
      </c>
      <c r="D573" s="15">
        <v>0</v>
      </c>
      <c r="E573" s="15">
        <v>0.5</v>
      </c>
      <c r="F573" s="15">
        <v>0</v>
      </c>
      <c r="G573" s="15">
        <v>0</v>
      </c>
      <c r="H573" s="17">
        <v>0.5</v>
      </c>
      <c r="I573" s="15">
        <v>1</v>
      </c>
      <c r="J573" s="15">
        <v>0</v>
      </c>
      <c r="K573" s="15">
        <v>0</v>
      </c>
      <c r="L573" s="15">
        <v>0</v>
      </c>
      <c r="M573" s="15">
        <v>0</v>
      </c>
      <c r="N573" s="17">
        <v>1</v>
      </c>
      <c r="O573" s="15">
        <v>0</v>
      </c>
      <c r="P573" s="15">
        <v>0</v>
      </c>
      <c r="Q573" s="15">
        <v>0</v>
      </c>
      <c r="R573" s="15">
        <v>0</v>
      </c>
      <c r="S573" s="15">
        <v>0.25</v>
      </c>
      <c r="T573" s="15">
        <v>0.2</v>
      </c>
      <c r="U573" s="17">
        <v>0.45</v>
      </c>
      <c r="V573" s="15">
        <v>0</v>
      </c>
      <c r="W573" s="15">
        <v>0</v>
      </c>
      <c r="X573" s="17">
        <v>0.3</v>
      </c>
      <c r="Y573" s="17">
        <v>0.3</v>
      </c>
      <c r="Z573" s="15">
        <v>2</v>
      </c>
      <c r="AA573" s="15">
        <v>0</v>
      </c>
      <c r="AB573" s="15">
        <v>0</v>
      </c>
      <c r="AC573" s="15">
        <v>0</v>
      </c>
      <c r="AD573" s="15">
        <v>0</v>
      </c>
      <c r="AE573" s="15">
        <v>1</v>
      </c>
      <c r="AF573" s="15">
        <v>0</v>
      </c>
      <c r="AG573" s="17">
        <v>3</v>
      </c>
      <c r="AH573" s="15">
        <v>0</v>
      </c>
      <c r="AI573" s="15">
        <v>0</v>
      </c>
      <c r="AJ573" s="15">
        <v>0</v>
      </c>
      <c r="AK573" s="15">
        <v>0</v>
      </c>
      <c r="AL573" s="15">
        <v>0</v>
      </c>
      <c r="AM573" s="15">
        <v>0</v>
      </c>
      <c r="AN573" s="15">
        <v>0</v>
      </c>
      <c r="AO573" s="17">
        <v>0</v>
      </c>
      <c r="AP573" s="15">
        <v>5.25</v>
      </c>
    </row>
    <row r="574" spans="1:42">
      <c r="A574" s="15">
        <v>570</v>
      </c>
      <c r="B574" s="15" t="s">
        <v>1119</v>
      </c>
      <c r="C574" s="16" t="s">
        <v>1120</v>
      </c>
      <c r="D574" s="15">
        <v>0</v>
      </c>
      <c r="E574" s="15">
        <v>0</v>
      </c>
      <c r="F574" s="15">
        <v>0</v>
      </c>
      <c r="G574" s="15">
        <v>0</v>
      </c>
      <c r="H574" s="17">
        <v>0</v>
      </c>
      <c r="I574" s="15">
        <v>1</v>
      </c>
      <c r="J574" s="15">
        <v>0</v>
      </c>
      <c r="K574" s="15">
        <v>0</v>
      </c>
      <c r="L574" s="15">
        <v>0</v>
      </c>
      <c r="M574" s="15">
        <v>0</v>
      </c>
      <c r="N574" s="17">
        <v>1</v>
      </c>
      <c r="O574" s="15">
        <v>0</v>
      </c>
      <c r="P574" s="15">
        <v>0</v>
      </c>
      <c r="Q574" s="15">
        <v>0</v>
      </c>
      <c r="R574" s="15">
        <v>0</v>
      </c>
      <c r="S574" s="15">
        <v>0.25</v>
      </c>
      <c r="T574" s="15">
        <v>0.2</v>
      </c>
      <c r="U574" s="17">
        <v>0.45</v>
      </c>
      <c r="V574" s="15">
        <v>0</v>
      </c>
      <c r="W574" s="15">
        <v>0</v>
      </c>
      <c r="X574" s="17">
        <v>0.3</v>
      </c>
      <c r="Y574" s="17">
        <v>0.3</v>
      </c>
      <c r="Z574" s="15">
        <v>0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7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0</v>
      </c>
      <c r="AM574" s="15">
        <v>0</v>
      </c>
      <c r="AN574" s="15">
        <v>0</v>
      </c>
      <c r="AO574" s="17">
        <v>0</v>
      </c>
      <c r="AP574" s="15">
        <v>1.75</v>
      </c>
    </row>
    <row r="575" spans="1:42">
      <c r="A575" s="15">
        <v>571</v>
      </c>
      <c r="B575" s="15" t="s">
        <v>1121</v>
      </c>
      <c r="C575" s="16" t="s">
        <v>1122</v>
      </c>
      <c r="D575" s="15">
        <v>0</v>
      </c>
      <c r="E575" s="15">
        <v>0</v>
      </c>
      <c r="F575" s="15">
        <v>0</v>
      </c>
      <c r="G575" s="15">
        <v>0</v>
      </c>
      <c r="H575" s="17">
        <v>0</v>
      </c>
      <c r="I575" s="15">
        <v>1</v>
      </c>
      <c r="J575" s="15">
        <v>0</v>
      </c>
      <c r="K575" s="15">
        <v>0</v>
      </c>
      <c r="L575" s="15">
        <v>0</v>
      </c>
      <c r="M575" s="15">
        <v>0</v>
      </c>
      <c r="N575" s="17">
        <v>1</v>
      </c>
      <c r="O575" s="15">
        <v>0</v>
      </c>
      <c r="P575" s="15">
        <v>0</v>
      </c>
      <c r="Q575" s="15">
        <v>0</v>
      </c>
      <c r="R575" s="15">
        <v>0</v>
      </c>
      <c r="S575" s="15">
        <v>0.25</v>
      </c>
      <c r="T575" s="15">
        <v>0.2</v>
      </c>
      <c r="U575" s="17">
        <v>0.45</v>
      </c>
      <c r="V575" s="15">
        <v>0</v>
      </c>
      <c r="W575" s="15">
        <v>0</v>
      </c>
      <c r="X575" s="17">
        <v>0.3</v>
      </c>
      <c r="Y575" s="17">
        <v>0.3</v>
      </c>
      <c r="Z575" s="15">
        <v>1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  <c r="AF575" s="15">
        <v>0</v>
      </c>
      <c r="AG575" s="17">
        <v>1</v>
      </c>
      <c r="AH575" s="15">
        <v>0</v>
      </c>
      <c r="AI575" s="15">
        <v>0</v>
      </c>
      <c r="AJ575" s="15">
        <v>0</v>
      </c>
      <c r="AK575" s="15">
        <v>0</v>
      </c>
      <c r="AL575" s="15">
        <v>0</v>
      </c>
      <c r="AM575" s="15">
        <v>0</v>
      </c>
      <c r="AN575" s="15">
        <v>0</v>
      </c>
      <c r="AO575" s="17">
        <v>0</v>
      </c>
      <c r="AP575" s="15">
        <v>2.75</v>
      </c>
    </row>
    <row r="576" spans="1:42">
      <c r="A576" s="15">
        <v>572</v>
      </c>
      <c r="B576" s="15" t="s">
        <v>1123</v>
      </c>
      <c r="C576" s="16" t="s">
        <v>1124</v>
      </c>
      <c r="D576" s="15">
        <v>0</v>
      </c>
      <c r="E576" s="15">
        <v>0</v>
      </c>
      <c r="F576" s="15">
        <v>0</v>
      </c>
      <c r="G576" s="15">
        <v>0</v>
      </c>
      <c r="H576" s="17">
        <v>0</v>
      </c>
      <c r="I576" s="15">
        <v>1</v>
      </c>
      <c r="J576" s="15">
        <v>0</v>
      </c>
      <c r="K576" s="15">
        <v>0</v>
      </c>
      <c r="L576" s="15">
        <v>0</v>
      </c>
      <c r="M576" s="15">
        <v>0</v>
      </c>
      <c r="N576" s="17">
        <v>1</v>
      </c>
      <c r="O576" s="15">
        <v>0</v>
      </c>
      <c r="P576" s="15">
        <v>0</v>
      </c>
      <c r="Q576" s="15">
        <v>0</v>
      </c>
      <c r="R576" s="15">
        <v>0</v>
      </c>
      <c r="S576" s="15">
        <v>0.25</v>
      </c>
      <c r="T576" s="15">
        <v>0.2</v>
      </c>
      <c r="U576" s="17">
        <v>0.45</v>
      </c>
      <c r="V576" s="15">
        <v>0</v>
      </c>
      <c r="W576" s="15">
        <v>0</v>
      </c>
      <c r="X576" s="17">
        <v>0.3</v>
      </c>
      <c r="Y576" s="17">
        <v>0.3</v>
      </c>
      <c r="Z576" s="15">
        <v>0</v>
      </c>
      <c r="AA576" s="15">
        <v>0</v>
      </c>
      <c r="AB576" s="15">
        <v>0</v>
      </c>
      <c r="AC576" s="15">
        <v>2</v>
      </c>
      <c r="AD576" s="15">
        <v>0</v>
      </c>
      <c r="AE576" s="15">
        <v>2</v>
      </c>
      <c r="AF576" s="15">
        <v>0</v>
      </c>
      <c r="AG576" s="17">
        <v>4</v>
      </c>
      <c r="AH576" s="15">
        <v>1</v>
      </c>
      <c r="AI576" s="15">
        <v>0</v>
      </c>
      <c r="AJ576" s="15">
        <v>0</v>
      </c>
      <c r="AK576" s="15">
        <v>0</v>
      </c>
      <c r="AL576" s="15">
        <v>0</v>
      </c>
      <c r="AM576" s="15">
        <v>0</v>
      </c>
      <c r="AN576" s="15">
        <v>0</v>
      </c>
      <c r="AO576" s="17">
        <v>1</v>
      </c>
      <c r="AP576" s="15">
        <v>6.75</v>
      </c>
    </row>
    <row r="577" spans="1:42">
      <c r="A577" s="15">
        <v>573</v>
      </c>
      <c r="B577" s="15" t="s">
        <v>1125</v>
      </c>
      <c r="C577" s="16" t="s">
        <v>1126</v>
      </c>
      <c r="D577" s="15">
        <v>0</v>
      </c>
      <c r="E577" s="15">
        <v>0</v>
      </c>
      <c r="F577" s="15">
        <v>0</v>
      </c>
      <c r="G577" s="15">
        <v>0</v>
      </c>
      <c r="H577" s="17">
        <v>0</v>
      </c>
      <c r="I577" s="15">
        <v>1</v>
      </c>
      <c r="J577" s="15">
        <v>0</v>
      </c>
      <c r="K577" s="15">
        <v>0</v>
      </c>
      <c r="L577" s="15">
        <v>0</v>
      </c>
      <c r="M577" s="15">
        <v>0</v>
      </c>
      <c r="N577" s="17">
        <v>1</v>
      </c>
      <c r="O577" s="15">
        <v>0</v>
      </c>
      <c r="P577" s="15">
        <v>0</v>
      </c>
      <c r="Q577" s="15">
        <v>0</v>
      </c>
      <c r="R577" s="15">
        <v>0</v>
      </c>
      <c r="S577" s="15">
        <v>0.25</v>
      </c>
      <c r="T577" s="15">
        <v>0.2</v>
      </c>
      <c r="U577" s="17">
        <v>0.45</v>
      </c>
      <c r="V577" s="15">
        <v>0</v>
      </c>
      <c r="W577" s="15">
        <v>0</v>
      </c>
      <c r="X577" s="17">
        <v>0.3</v>
      </c>
      <c r="Y577" s="17">
        <v>0.3</v>
      </c>
      <c r="Z577" s="15">
        <v>0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7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7">
        <v>0</v>
      </c>
      <c r="AP577" s="15">
        <v>1.75</v>
      </c>
    </row>
    <row r="578" spans="1:42">
      <c r="A578" s="15">
        <v>574</v>
      </c>
      <c r="B578" s="15" t="s">
        <v>1127</v>
      </c>
      <c r="C578" s="16" t="s">
        <v>1128</v>
      </c>
      <c r="D578" s="15">
        <v>0</v>
      </c>
      <c r="E578" s="15">
        <v>0</v>
      </c>
      <c r="F578" s="15">
        <v>0</v>
      </c>
      <c r="G578" s="15">
        <v>0</v>
      </c>
      <c r="H578" s="17">
        <v>0</v>
      </c>
      <c r="I578" s="15">
        <v>0</v>
      </c>
      <c r="J578" s="15">
        <v>0</v>
      </c>
      <c r="K578" s="15">
        <v>0</v>
      </c>
      <c r="L578" s="15">
        <v>0</v>
      </c>
      <c r="M578" s="15">
        <v>0</v>
      </c>
      <c r="N578" s="17">
        <v>0</v>
      </c>
      <c r="O578" s="15">
        <v>0</v>
      </c>
      <c r="P578" s="15">
        <v>0</v>
      </c>
      <c r="Q578" s="15">
        <v>0</v>
      </c>
      <c r="R578" s="15">
        <v>0</v>
      </c>
      <c r="S578" s="15">
        <v>0.25</v>
      </c>
      <c r="T578" s="15">
        <v>0.2</v>
      </c>
      <c r="U578" s="17">
        <v>0.45</v>
      </c>
      <c r="V578" s="15">
        <v>0</v>
      </c>
      <c r="W578" s="15">
        <v>0</v>
      </c>
      <c r="X578" s="17">
        <v>0.3</v>
      </c>
      <c r="Y578" s="17">
        <v>0.3</v>
      </c>
      <c r="Z578" s="15">
        <v>0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7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0</v>
      </c>
      <c r="AM578" s="15">
        <v>0</v>
      </c>
      <c r="AN578" s="15">
        <v>0</v>
      </c>
      <c r="AO578" s="17">
        <v>0</v>
      </c>
      <c r="AP578" s="15">
        <v>0.75</v>
      </c>
    </row>
    <row r="579" spans="1:42">
      <c r="A579" s="15">
        <v>575</v>
      </c>
      <c r="B579" s="15" t="s">
        <v>1129</v>
      </c>
      <c r="C579" s="16" t="s">
        <v>1130</v>
      </c>
      <c r="D579" s="15">
        <v>0</v>
      </c>
      <c r="E579" s="15">
        <v>0</v>
      </c>
      <c r="F579" s="15">
        <v>0</v>
      </c>
      <c r="G579" s="15">
        <v>0</v>
      </c>
      <c r="H579" s="17">
        <v>0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17">
        <v>0</v>
      </c>
      <c r="O579" s="15">
        <v>0</v>
      </c>
      <c r="P579" s="15">
        <v>0</v>
      </c>
      <c r="Q579" s="15">
        <v>0</v>
      </c>
      <c r="R579" s="15">
        <v>0</v>
      </c>
      <c r="S579" s="15">
        <v>0.25</v>
      </c>
      <c r="T579" s="15">
        <v>0.2</v>
      </c>
      <c r="U579" s="17">
        <v>0.45</v>
      </c>
      <c r="V579" s="15">
        <v>0</v>
      </c>
      <c r="W579" s="15">
        <v>0</v>
      </c>
      <c r="X579" s="17">
        <v>0.3</v>
      </c>
      <c r="Y579" s="17">
        <v>0.3</v>
      </c>
      <c r="Z579" s="15">
        <v>0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7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0</v>
      </c>
      <c r="AM579" s="15">
        <v>0</v>
      </c>
      <c r="AN579" s="15">
        <v>0</v>
      </c>
      <c r="AO579" s="17">
        <v>0</v>
      </c>
      <c r="AP579" s="15">
        <v>0.75</v>
      </c>
    </row>
    <row r="580" spans="1:42">
      <c r="A580" s="15">
        <v>576</v>
      </c>
      <c r="B580" s="15" t="s">
        <v>1131</v>
      </c>
      <c r="C580" s="16" t="s">
        <v>1132</v>
      </c>
      <c r="D580" s="15">
        <v>0</v>
      </c>
      <c r="E580" s="15">
        <v>0</v>
      </c>
      <c r="F580" s="15">
        <v>0</v>
      </c>
      <c r="G580" s="15">
        <v>0</v>
      </c>
      <c r="H580" s="17">
        <v>0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17">
        <v>0</v>
      </c>
      <c r="O580" s="15">
        <v>0</v>
      </c>
      <c r="P580" s="15">
        <v>0</v>
      </c>
      <c r="Q580" s="15">
        <v>0</v>
      </c>
      <c r="R580" s="15">
        <v>0</v>
      </c>
      <c r="S580" s="15">
        <v>0.25</v>
      </c>
      <c r="T580" s="15">
        <v>0.2</v>
      </c>
      <c r="U580" s="17">
        <v>0.45</v>
      </c>
      <c r="V580" s="15">
        <v>0</v>
      </c>
      <c r="W580" s="15">
        <v>0</v>
      </c>
      <c r="X580" s="17">
        <v>0.3</v>
      </c>
      <c r="Y580" s="17">
        <v>0.3</v>
      </c>
      <c r="Z580" s="15"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7">
        <v>0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15">
        <v>0</v>
      </c>
      <c r="AN580" s="15">
        <v>0</v>
      </c>
      <c r="AO580" s="17">
        <v>0</v>
      </c>
      <c r="AP580" s="15">
        <v>0.75</v>
      </c>
    </row>
    <row r="581" spans="1:42">
      <c r="A581" s="15">
        <v>577</v>
      </c>
      <c r="B581" s="15" t="s">
        <v>1133</v>
      </c>
      <c r="C581" s="16" t="s">
        <v>1134</v>
      </c>
      <c r="D581" s="15">
        <v>0</v>
      </c>
      <c r="E581" s="15">
        <v>0</v>
      </c>
      <c r="F581" s="15">
        <v>0</v>
      </c>
      <c r="G581" s="15">
        <v>0</v>
      </c>
      <c r="H581" s="17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17">
        <v>0</v>
      </c>
      <c r="O581" s="15">
        <v>0</v>
      </c>
      <c r="P581" s="15">
        <v>0</v>
      </c>
      <c r="Q581" s="15">
        <v>0</v>
      </c>
      <c r="R581" s="15">
        <v>0</v>
      </c>
      <c r="S581" s="15">
        <v>0.25</v>
      </c>
      <c r="T581" s="15">
        <v>0.2</v>
      </c>
      <c r="U581" s="17">
        <v>0.45</v>
      </c>
      <c r="V581" s="15">
        <v>0</v>
      </c>
      <c r="W581" s="15">
        <v>0</v>
      </c>
      <c r="X581" s="17">
        <v>0.3</v>
      </c>
      <c r="Y581" s="17">
        <v>0.3</v>
      </c>
      <c r="Z581" s="15">
        <v>0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0</v>
      </c>
      <c r="AG581" s="17">
        <v>0</v>
      </c>
      <c r="AH581" s="15">
        <v>0</v>
      </c>
      <c r="AI581" s="15">
        <v>0</v>
      </c>
      <c r="AJ581" s="15">
        <v>0</v>
      </c>
      <c r="AK581" s="15">
        <v>0</v>
      </c>
      <c r="AL581" s="15">
        <v>0</v>
      </c>
      <c r="AM581" s="15">
        <v>0</v>
      </c>
      <c r="AN581" s="15">
        <v>0</v>
      </c>
      <c r="AO581" s="17">
        <v>0</v>
      </c>
      <c r="AP581" s="15">
        <v>0.75</v>
      </c>
    </row>
    <row r="582" spans="1:42">
      <c r="A582" s="15">
        <v>578</v>
      </c>
      <c r="B582" s="15" t="s">
        <v>1135</v>
      </c>
      <c r="C582" s="16" t="s">
        <v>1136</v>
      </c>
      <c r="D582" s="15">
        <v>0</v>
      </c>
      <c r="E582" s="15">
        <v>0</v>
      </c>
      <c r="F582" s="15">
        <v>0</v>
      </c>
      <c r="G582" s="15">
        <v>0</v>
      </c>
      <c r="H582" s="17">
        <v>0</v>
      </c>
      <c r="I582" s="15">
        <v>0</v>
      </c>
      <c r="J582" s="15">
        <v>0</v>
      </c>
      <c r="K582" s="15">
        <v>0</v>
      </c>
      <c r="L582" s="15">
        <v>0</v>
      </c>
      <c r="M582" s="15">
        <v>0</v>
      </c>
      <c r="N582" s="17">
        <v>0</v>
      </c>
      <c r="O582" s="15">
        <v>0</v>
      </c>
      <c r="P582" s="15">
        <v>0</v>
      </c>
      <c r="Q582" s="15">
        <v>0</v>
      </c>
      <c r="R582" s="15">
        <v>0</v>
      </c>
      <c r="S582" s="15">
        <v>0.25</v>
      </c>
      <c r="T582" s="15">
        <v>0.2</v>
      </c>
      <c r="U582" s="17">
        <v>0.45</v>
      </c>
      <c r="V582" s="15">
        <v>0.3</v>
      </c>
      <c r="W582" s="15">
        <v>0</v>
      </c>
      <c r="X582" s="17">
        <v>0.3</v>
      </c>
      <c r="Y582" s="17">
        <v>0.6</v>
      </c>
      <c r="Z582" s="15">
        <v>0</v>
      </c>
      <c r="AA582" s="15">
        <v>0</v>
      </c>
      <c r="AB582" s="15">
        <v>0</v>
      </c>
      <c r="AC582" s="15">
        <v>0</v>
      </c>
      <c r="AD582" s="15">
        <v>0</v>
      </c>
      <c r="AE582" s="15">
        <v>0</v>
      </c>
      <c r="AF582" s="15">
        <v>0</v>
      </c>
      <c r="AG582" s="17">
        <v>0</v>
      </c>
      <c r="AH582" s="15">
        <v>0</v>
      </c>
      <c r="AI582" s="15">
        <v>0</v>
      </c>
      <c r="AJ582" s="15">
        <v>0</v>
      </c>
      <c r="AK582" s="15">
        <v>0</v>
      </c>
      <c r="AL582" s="15">
        <v>0</v>
      </c>
      <c r="AM582" s="15">
        <v>0</v>
      </c>
      <c r="AN582" s="15">
        <v>0</v>
      </c>
      <c r="AO582" s="17">
        <v>0</v>
      </c>
      <c r="AP582" s="15">
        <v>1.05</v>
      </c>
    </row>
    <row r="583" spans="1:42">
      <c r="A583" s="15">
        <v>579</v>
      </c>
      <c r="B583" s="15" t="s">
        <v>1137</v>
      </c>
      <c r="C583" s="16" t="s">
        <v>1138</v>
      </c>
      <c r="D583" s="15">
        <v>0</v>
      </c>
      <c r="E583" s="15">
        <v>0.5</v>
      </c>
      <c r="F583" s="15">
        <v>0</v>
      </c>
      <c r="G583" s="15">
        <v>0</v>
      </c>
      <c r="H583" s="17">
        <v>0.5</v>
      </c>
      <c r="I583" s="15">
        <v>1.5</v>
      </c>
      <c r="J583" s="15">
        <v>0</v>
      </c>
      <c r="K583" s="15">
        <v>0</v>
      </c>
      <c r="L583" s="15">
        <v>0</v>
      </c>
      <c r="M583" s="15">
        <v>0</v>
      </c>
      <c r="N583" s="17">
        <v>1.5</v>
      </c>
      <c r="O583" s="15">
        <v>0</v>
      </c>
      <c r="P583" s="15">
        <v>0</v>
      </c>
      <c r="Q583" s="15">
        <v>0</v>
      </c>
      <c r="R583" s="15">
        <v>0.5</v>
      </c>
      <c r="S583" s="15">
        <v>0</v>
      </c>
      <c r="T583" s="15">
        <v>0</v>
      </c>
      <c r="U583" s="17">
        <v>0.5</v>
      </c>
      <c r="V583" s="15">
        <v>0.3</v>
      </c>
      <c r="W583" s="15">
        <v>0</v>
      </c>
      <c r="X583" s="17">
        <v>0</v>
      </c>
      <c r="Y583" s="17">
        <v>0.3</v>
      </c>
      <c r="Z583" s="15">
        <v>4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7">
        <v>4</v>
      </c>
      <c r="AH583" s="15">
        <v>2</v>
      </c>
      <c r="AI583" s="15">
        <v>0</v>
      </c>
      <c r="AJ583" s="15">
        <v>0</v>
      </c>
      <c r="AK583" s="15">
        <v>0</v>
      </c>
      <c r="AL583" s="15">
        <v>0</v>
      </c>
      <c r="AM583" s="15">
        <v>0</v>
      </c>
      <c r="AN583" s="15">
        <v>0</v>
      </c>
      <c r="AO583" s="17">
        <v>2</v>
      </c>
      <c r="AP583" s="15">
        <v>8.8</v>
      </c>
    </row>
    <row r="584" spans="1:42">
      <c r="A584" s="15">
        <v>580</v>
      </c>
      <c r="B584" s="15" t="s">
        <v>1139</v>
      </c>
      <c r="C584" s="16" t="s">
        <v>1140</v>
      </c>
      <c r="D584" s="15">
        <v>0</v>
      </c>
      <c r="E584" s="15">
        <v>0</v>
      </c>
      <c r="F584" s="15">
        <v>0</v>
      </c>
      <c r="G584" s="15">
        <v>0</v>
      </c>
      <c r="H584" s="17">
        <v>0</v>
      </c>
      <c r="I584" s="15">
        <v>1</v>
      </c>
      <c r="J584" s="15">
        <v>0</v>
      </c>
      <c r="K584" s="15">
        <v>0</v>
      </c>
      <c r="L584" s="15">
        <v>0</v>
      </c>
      <c r="M584" s="15">
        <v>0</v>
      </c>
      <c r="N584" s="17">
        <v>1</v>
      </c>
      <c r="O584" s="15">
        <v>0</v>
      </c>
      <c r="P584" s="15">
        <v>0</v>
      </c>
      <c r="Q584" s="15">
        <v>0</v>
      </c>
      <c r="R584" s="15">
        <v>0.3</v>
      </c>
      <c r="S584" s="15">
        <v>0</v>
      </c>
      <c r="T584" s="15">
        <v>0.45</v>
      </c>
      <c r="U584" s="17">
        <v>0.75</v>
      </c>
      <c r="V584" s="15">
        <v>0</v>
      </c>
      <c r="W584" s="15">
        <v>0</v>
      </c>
      <c r="X584" s="17">
        <v>0.3</v>
      </c>
      <c r="Y584" s="17">
        <v>0.3</v>
      </c>
      <c r="Z584" s="15">
        <v>0</v>
      </c>
      <c r="AA584" s="15">
        <v>0</v>
      </c>
      <c r="AB584" s="15">
        <v>0</v>
      </c>
      <c r="AC584" s="15">
        <v>0</v>
      </c>
      <c r="AD584" s="15">
        <v>0</v>
      </c>
      <c r="AE584" s="15">
        <v>0</v>
      </c>
      <c r="AF584" s="15">
        <v>0</v>
      </c>
      <c r="AG584" s="17">
        <v>0</v>
      </c>
      <c r="AH584" s="15">
        <v>0</v>
      </c>
      <c r="AI584" s="15">
        <v>0</v>
      </c>
      <c r="AJ584" s="15">
        <v>0</v>
      </c>
      <c r="AK584" s="15">
        <v>0</v>
      </c>
      <c r="AL584" s="15">
        <v>0</v>
      </c>
      <c r="AM584" s="15">
        <v>0</v>
      </c>
      <c r="AN584" s="15">
        <v>0</v>
      </c>
      <c r="AO584" s="17">
        <v>0</v>
      </c>
      <c r="AP584" s="15">
        <v>2.05</v>
      </c>
    </row>
    <row r="585" spans="1:42">
      <c r="A585" s="15">
        <v>581</v>
      </c>
      <c r="B585" s="15" t="s">
        <v>1141</v>
      </c>
      <c r="C585" s="16" t="s">
        <v>1142</v>
      </c>
      <c r="D585" s="15">
        <v>0</v>
      </c>
      <c r="E585" s="15">
        <v>1</v>
      </c>
      <c r="F585" s="15">
        <v>0</v>
      </c>
      <c r="G585" s="15">
        <v>0</v>
      </c>
      <c r="H585" s="17">
        <v>1</v>
      </c>
      <c r="I585" s="15">
        <v>1</v>
      </c>
      <c r="J585" s="15">
        <v>0</v>
      </c>
      <c r="K585" s="15">
        <v>0</v>
      </c>
      <c r="L585" s="15">
        <v>0</v>
      </c>
      <c r="M585" s="15">
        <v>0</v>
      </c>
      <c r="N585" s="17">
        <v>1</v>
      </c>
      <c r="O585" s="15">
        <v>0</v>
      </c>
      <c r="P585" s="15">
        <v>0</v>
      </c>
      <c r="Q585" s="15">
        <v>0</v>
      </c>
      <c r="R585" s="15">
        <v>0</v>
      </c>
      <c r="S585" s="15">
        <v>0.25</v>
      </c>
      <c r="T585" s="15">
        <v>0</v>
      </c>
      <c r="U585" s="17">
        <v>0.25</v>
      </c>
      <c r="V585" s="15">
        <v>0</v>
      </c>
      <c r="W585" s="15">
        <v>0</v>
      </c>
      <c r="X585" s="17">
        <v>0</v>
      </c>
      <c r="Y585" s="17">
        <v>0</v>
      </c>
      <c r="Z585" s="15">
        <v>1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  <c r="AF585" s="15">
        <v>0</v>
      </c>
      <c r="AG585" s="17">
        <v>1</v>
      </c>
      <c r="AH585" s="15">
        <v>1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7">
        <v>1</v>
      </c>
      <c r="AP585" s="15">
        <v>4.25</v>
      </c>
    </row>
    <row r="586" spans="1:42">
      <c r="A586" s="15">
        <v>582</v>
      </c>
      <c r="B586" s="15" t="s">
        <v>1143</v>
      </c>
      <c r="C586" s="16" t="s">
        <v>1144</v>
      </c>
      <c r="D586" s="15">
        <v>0</v>
      </c>
      <c r="E586" s="15">
        <v>0</v>
      </c>
      <c r="F586" s="15">
        <v>0</v>
      </c>
      <c r="G586" s="15">
        <v>0</v>
      </c>
      <c r="H586" s="17">
        <v>0</v>
      </c>
      <c r="I586" s="15">
        <v>1</v>
      </c>
      <c r="J586" s="15">
        <v>0</v>
      </c>
      <c r="K586" s="15">
        <v>0</v>
      </c>
      <c r="L586" s="15">
        <v>0</v>
      </c>
      <c r="M586" s="15">
        <v>0</v>
      </c>
      <c r="N586" s="17">
        <v>1</v>
      </c>
      <c r="O586" s="15">
        <v>0</v>
      </c>
      <c r="P586" s="15">
        <v>0</v>
      </c>
      <c r="Q586" s="15">
        <v>0</v>
      </c>
      <c r="R586" s="15">
        <v>1.3</v>
      </c>
      <c r="S586" s="15">
        <v>0.25</v>
      </c>
      <c r="T586" s="15">
        <v>0.2</v>
      </c>
      <c r="U586" s="17">
        <v>1.75</v>
      </c>
      <c r="V586" s="15">
        <v>0</v>
      </c>
      <c r="W586" s="15">
        <v>0</v>
      </c>
      <c r="X586" s="17">
        <v>0</v>
      </c>
      <c r="Y586" s="17">
        <v>0</v>
      </c>
      <c r="Z586" s="15">
        <v>1</v>
      </c>
      <c r="AA586" s="15">
        <v>0</v>
      </c>
      <c r="AB586" s="15">
        <v>0</v>
      </c>
      <c r="AC586" s="15">
        <v>0</v>
      </c>
      <c r="AD586" s="15">
        <v>0</v>
      </c>
      <c r="AE586" s="15">
        <v>1</v>
      </c>
      <c r="AF586" s="15">
        <v>0</v>
      </c>
      <c r="AG586" s="17">
        <v>2</v>
      </c>
      <c r="AH586" s="15">
        <v>1</v>
      </c>
      <c r="AI586" s="15">
        <v>0</v>
      </c>
      <c r="AJ586" s="15">
        <v>0</v>
      </c>
      <c r="AK586" s="15">
        <v>2</v>
      </c>
      <c r="AL586" s="15">
        <v>0</v>
      </c>
      <c r="AM586" s="15">
        <v>0</v>
      </c>
      <c r="AN586" s="15">
        <v>0</v>
      </c>
      <c r="AO586" s="17">
        <v>3</v>
      </c>
      <c r="AP586" s="15">
        <v>7.75</v>
      </c>
    </row>
    <row r="587" spans="1:42">
      <c r="A587" s="15">
        <v>583</v>
      </c>
      <c r="B587" s="15" t="s">
        <v>1145</v>
      </c>
      <c r="C587" s="16" t="s">
        <v>1146</v>
      </c>
      <c r="D587" s="15">
        <v>0</v>
      </c>
      <c r="E587" s="15">
        <v>0</v>
      </c>
      <c r="F587" s="15">
        <v>0</v>
      </c>
      <c r="G587" s="15">
        <v>0</v>
      </c>
      <c r="H587" s="17">
        <v>0</v>
      </c>
      <c r="I587" s="15">
        <v>1</v>
      </c>
      <c r="J587" s="15">
        <v>0</v>
      </c>
      <c r="K587" s="15">
        <v>0</v>
      </c>
      <c r="L587" s="15">
        <v>0</v>
      </c>
      <c r="M587" s="15">
        <v>0</v>
      </c>
      <c r="N587" s="17">
        <v>1</v>
      </c>
      <c r="O587" s="15">
        <v>0</v>
      </c>
      <c r="P587" s="15">
        <v>0</v>
      </c>
      <c r="Q587" s="15">
        <v>0</v>
      </c>
      <c r="R587" s="15">
        <v>0</v>
      </c>
      <c r="S587" s="15">
        <v>0.25</v>
      </c>
      <c r="T587" s="15">
        <v>0.2</v>
      </c>
      <c r="U587" s="17">
        <v>0.45</v>
      </c>
      <c r="V587" s="15">
        <v>0.2</v>
      </c>
      <c r="W587" s="15">
        <v>0</v>
      </c>
      <c r="X587" s="17">
        <v>0</v>
      </c>
      <c r="Y587" s="17">
        <v>0.2</v>
      </c>
      <c r="Z587" s="15">
        <v>0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7">
        <v>0</v>
      </c>
      <c r="AH587" s="15">
        <v>0</v>
      </c>
      <c r="AI587" s="15">
        <v>0</v>
      </c>
      <c r="AJ587" s="15">
        <v>0</v>
      </c>
      <c r="AK587" s="15">
        <v>1</v>
      </c>
      <c r="AL587" s="15">
        <v>0</v>
      </c>
      <c r="AM587" s="15">
        <v>0</v>
      </c>
      <c r="AN587" s="15">
        <v>0</v>
      </c>
      <c r="AO587" s="17">
        <v>1</v>
      </c>
      <c r="AP587" s="15">
        <v>2.65</v>
      </c>
    </row>
    <row r="588" spans="1:42">
      <c r="A588" s="15">
        <v>584</v>
      </c>
      <c r="B588" s="15" t="s">
        <v>1147</v>
      </c>
      <c r="C588" s="16" t="s">
        <v>1148</v>
      </c>
      <c r="D588" s="15">
        <v>0</v>
      </c>
      <c r="E588" s="15">
        <v>0</v>
      </c>
      <c r="F588" s="15">
        <v>0</v>
      </c>
      <c r="G588" s="15">
        <v>0</v>
      </c>
      <c r="H588" s="17">
        <v>0</v>
      </c>
      <c r="I588" s="15">
        <v>1</v>
      </c>
      <c r="J588" s="15">
        <v>0</v>
      </c>
      <c r="K588" s="15">
        <v>0</v>
      </c>
      <c r="L588" s="15">
        <v>0</v>
      </c>
      <c r="M588" s="15">
        <v>0</v>
      </c>
      <c r="N588" s="17">
        <v>1</v>
      </c>
      <c r="O588" s="15">
        <v>0</v>
      </c>
      <c r="P588" s="15">
        <v>0</v>
      </c>
      <c r="Q588" s="15">
        <v>0</v>
      </c>
      <c r="R588" s="15">
        <v>5.8</v>
      </c>
      <c r="S588" s="15">
        <v>0.25</v>
      </c>
      <c r="T588" s="15">
        <v>0.4</v>
      </c>
      <c r="U588" s="17">
        <v>6.45</v>
      </c>
      <c r="V588" s="15">
        <v>0.2</v>
      </c>
      <c r="W588" s="15">
        <v>0</v>
      </c>
      <c r="X588" s="17">
        <v>0</v>
      </c>
      <c r="Y588" s="17">
        <v>0.2</v>
      </c>
      <c r="Z588" s="15">
        <v>0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7">
        <v>0</v>
      </c>
      <c r="AH588" s="15">
        <v>0</v>
      </c>
      <c r="AI588" s="15">
        <v>0</v>
      </c>
      <c r="AJ588" s="15">
        <v>0</v>
      </c>
      <c r="AK588" s="15">
        <v>1</v>
      </c>
      <c r="AL588" s="15">
        <v>0</v>
      </c>
      <c r="AM588" s="15">
        <v>0</v>
      </c>
      <c r="AN588" s="15">
        <v>0</v>
      </c>
      <c r="AO588" s="17">
        <v>1</v>
      </c>
      <c r="AP588" s="15">
        <v>8.65</v>
      </c>
    </row>
    <row r="589" spans="1:42">
      <c r="A589" s="15">
        <v>585</v>
      </c>
      <c r="B589" s="15" t="s">
        <v>1149</v>
      </c>
      <c r="C589" s="16" t="s">
        <v>1150</v>
      </c>
      <c r="D589" s="15">
        <v>0</v>
      </c>
      <c r="E589" s="15">
        <v>0.5</v>
      </c>
      <c r="F589" s="15">
        <v>0</v>
      </c>
      <c r="G589" s="15">
        <v>0</v>
      </c>
      <c r="H589" s="17">
        <v>0.5</v>
      </c>
      <c r="I589" s="15">
        <v>2.5</v>
      </c>
      <c r="J589" s="15">
        <v>0</v>
      </c>
      <c r="K589" s="15">
        <v>0</v>
      </c>
      <c r="L589" s="15">
        <v>0</v>
      </c>
      <c r="M589" s="15">
        <v>0</v>
      </c>
      <c r="N589" s="17">
        <v>2.5</v>
      </c>
      <c r="O589" s="15">
        <v>0</v>
      </c>
      <c r="P589" s="15">
        <v>0</v>
      </c>
      <c r="Q589" s="15">
        <v>0</v>
      </c>
      <c r="R589" s="15">
        <v>0.8</v>
      </c>
      <c r="S589" s="15">
        <v>0.25</v>
      </c>
      <c r="T589" s="15">
        <v>0.4</v>
      </c>
      <c r="U589" s="17">
        <v>1.45</v>
      </c>
      <c r="V589" s="15">
        <v>0.2</v>
      </c>
      <c r="W589" s="15">
        <v>0</v>
      </c>
      <c r="X589" s="17">
        <v>0</v>
      </c>
      <c r="Y589" s="17">
        <v>0.2</v>
      </c>
      <c r="Z589" s="15">
        <v>0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  <c r="AF589" s="15">
        <v>0</v>
      </c>
      <c r="AG589" s="17">
        <v>0</v>
      </c>
      <c r="AH589" s="15">
        <v>0</v>
      </c>
      <c r="AI589" s="15">
        <v>0</v>
      </c>
      <c r="AJ589" s="15">
        <v>0</v>
      </c>
      <c r="AK589" s="15">
        <v>1</v>
      </c>
      <c r="AL589" s="15">
        <v>0</v>
      </c>
      <c r="AM589" s="15">
        <v>0</v>
      </c>
      <c r="AN589" s="15">
        <v>0</v>
      </c>
      <c r="AO589" s="17">
        <v>1</v>
      </c>
      <c r="AP589" s="15">
        <v>5.65</v>
      </c>
    </row>
    <row r="590" spans="1:42">
      <c r="A590" s="15">
        <v>586</v>
      </c>
      <c r="B590" s="15" t="s">
        <v>1151</v>
      </c>
      <c r="C590" s="16" t="s">
        <v>1152</v>
      </c>
      <c r="D590" s="15">
        <v>0</v>
      </c>
      <c r="E590" s="15">
        <v>0</v>
      </c>
      <c r="F590" s="15">
        <v>0</v>
      </c>
      <c r="G590" s="15">
        <v>0</v>
      </c>
      <c r="H590" s="17">
        <v>0</v>
      </c>
      <c r="I590" s="15">
        <v>1</v>
      </c>
      <c r="J590" s="15">
        <v>0</v>
      </c>
      <c r="K590" s="15">
        <v>0</v>
      </c>
      <c r="L590" s="15">
        <v>0</v>
      </c>
      <c r="M590" s="15">
        <v>0</v>
      </c>
      <c r="N590" s="17">
        <v>1</v>
      </c>
      <c r="O590" s="15">
        <v>0</v>
      </c>
      <c r="P590" s="15">
        <v>0</v>
      </c>
      <c r="Q590" s="15">
        <v>0</v>
      </c>
      <c r="R590" s="15">
        <v>0</v>
      </c>
      <c r="S590" s="15">
        <v>0.25</v>
      </c>
      <c r="T590" s="15">
        <v>0.2</v>
      </c>
      <c r="U590" s="17">
        <v>0.45</v>
      </c>
      <c r="V590" s="15">
        <v>0.2</v>
      </c>
      <c r="W590" s="15">
        <v>0</v>
      </c>
      <c r="X590" s="17">
        <v>0</v>
      </c>
      <c r="Y590" s="17">
        <v>0.2</v>
      </c>
      <c r="Z590" s="15">
        <v>0</v>
      </c>
      <c r="AA590" s="15">
        <v>0</v>
      </c>
      <c r="AB590" s="15">
        <v>0</v>
      </c>
      <c r="AC590" s="15">
        <v>0</v>
      </c>
      <c r="AD590" s="15">
        <v>0</v>
      </c>
      <c r="AE590" s="15">
        <v>0</v>
      </c>
      <c r="AF590" s="15">
        <v>0</v>
      </c>
      <c r="AG590" s="17">
        <v>0</v>
      </c>
      <c r="AH590" s="15">
        <v>0</v>
      </c>
      <c r="AI590" s="15">
        <v>1</v>
      </c>
      <c r="AJ590" s="15">
        <v>0</v>
      </c>
      <c r="AK590" s="15">
        <v>0</v>
      </c>
      <c r="AL590" s="15">
        <v>0</v>
      </c>
      <c r="AM590" s="15">
        <v>0</v>
      </c>
      <c r="AN590" s="15">
        <v>0</v>
      </c>
      <c r="AO590" s="17">
        <v>1</v>
      </c>
      <c r="AP590" s="15">
        <v>2.65</v>
      </c>
    </row>
    <row r="591" spans="1:42">
      <c r="A591" s="15">
        <v>587</v>
      </c>
      <c r="B591" s="15" t="s">
        <v>1153</v>
      </c>
      <c r="C591" s="16" t="s">
        <v>1154</v>
      </c>
      <c r="D591" s="15">
        <v>0</v>
      </c>
      <c r="E591" s="15">
        <v>0</v>
      </c>
      <c r="F591" s="15">
        <v>0</v>
      </c>
      <c r="G591" s="15">
        <v>0</v>
      </c>
      <c r="H591" s="17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7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0.25</v>
      </c>
      <c r="T591" s="15">
        <v>0.2</v>
      </c>
      <c r="U591" s="17">
        <v>0.45</v>
      </c>
      <c r="V591" s="15">
        <v>0.2</v>
      </c>
      <c r="W591" s="15">
        <v>0</v>
      </c>
      <c r="X591" s="17">
        <v>0</v>
      </c>
      <c r="Y591" s="17">
        <v>0.2</v>
      </c>
      <c r="Z591" s="15">
        <v>0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  <c r="AF591" s="15">
        <v>0.5</v>
      </c>
      <c r="AG591" s="17">
        <v>0.5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15">
        <v>0</v>
      </c>
      <c r="AN591" s="15">
        <v>0</v>
      </c>
      <c r="AO591" s="17">
        <v>0</v>
      </c>
      <c r="AP591" s="15">
        <v>1.15</v>
      </c>
    </row>
    <row r="592" spans="1:42">
      <c r="A592" s="15">
        <v>588</v>
      </c>
      <c r="B592" s="15" t="s">
        <v>1155</v>
      </c>
      <c r="C592" s="16" t="s">
        <v>1156</v>
      </c>
      <c r="D592" s="15">
        <v>0</v>
      </c>
      <c r="E592" s="15">
        <v>0</v>
      </c>
      <c r="F592" s="15">
        <v>0</v>
      </c>
      <c r="G592" s="15">
        <v>0</v>
      </c>
      <c r="H592" s="17">
        <v>0</v>
      </c>
      <c r="I592" s="15">
        <v>1</v>
      </c>
      <c r="J592" s="15">
        <v>0</v>
      </c>
      <c r="K592" s="15">
        <v>0</v>
      </c>
      <c r="L592" s="15">
        <v>0</v>
      </c>
      <c r="M592" s="15">
        <v>0</v>
      </c>
      <c r="N592" s="17">
        <v>1</v>
      </c>
      <c r="O592" s="15">
        <v>0</v>
      </c>
      <c r="P592" s="15">
        <v>0</v>
      </c>
      <c r="Q592" s="15">
        <v>0</v>
      </c>
      <c r="R592" s="15">
        <v>0</v>
      </c>
      <c r="S592" s="15">
        <v>0.25</v>
      </c>
      <c r="T592" s="15">
        <v>0.2</v>
      </c>
      <c r="U592" s="17">
        <v>0.45</v>
      </c>
      <c r="V592" s="15">
        <v>0</v>
      </c>
      <c r="W592" s="15">
        <v>0</v>
      </c>
      <c r="X592" s="17">
        <v>0</v>
      </c>
      <c r="Y592" s="17">
        <v>0</v>
      </c>
      <c r="Z592" s="15">
        <v>0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7">
        <v>0</v>
      </c>
      <c r="AH592" s="15">
        <v>0</v>
      </c>
      <c r="AI592" s="15">
        <v>1</v>
      </c>
      <c r="AJ592" s="15">
        <v>0</v>
      </c>
      <c r="AK592" s="15">
        <v>0</v>
      </c>
      <c r="AL592" s="15">
        <v>0</v>
      </c>
      <c r="AM592" s="15">
        <v>0</v>
      </c>
      <c r="AN592" s="15">
        <v>0</v>
      </c>
      <c r="AO592" s="17">
        <v>1</v>
      </c>
      <c r="AP592" s="15">
        <v>2.45</v>
      </c>
    </row>
    <row r="593" spans="1:42">
      <c r="A593" s="15">
        <v>589</v>
      </c>
      <c r="B593" s="15" t="s">
        <v>1157</v>
      </c>
      <c r="C593" s="16" t="s">
        <v>1158</v>
      </c>
      <c r="D593" s="15">
        <v>0</v>
      </c>
      <c r="E593" s="15">
        <v>0</v>
      </c>
      <c r="F593" s="15">
        <v>0</v>
      </c>
      <c r="G593" s="15">
        <v>0</v>
      </c>
      <c r="H593" s="17">
        <v>0</v>
      </c>
      <c r="I593" s="15">
        <v>1</v>
      </c>
      <c r="J593" s="15">
        <v>0</v>
      </c>
      <c r="K593" s="15">
        <v>0</v>
      </c>
      <c r="L593" s="15">
        <v>0</v>
      </c>
      <c r="M593" s="15">
        <v>0</v>
      </c>
      <c r="N593" s="17">
        <v>1</v>
      </c>
      <c r="O593" s="15">
        <v>0</v>
      </c>
      <c r="P593" s="15">
        <v>0</v>
      </c>
      <c r="Q593" s="15">
        <v>0</v>
      </c>
      <c r="R593" s="15">
        <v>0</v>
      </c>
      <c r="S593" s="15">
        <v>0.25</v>
      </c>
      <c r="T593" s="15">
        <v>0.2</v>
      </c>
      <c r="U593" s="17">
        <v>0.45</v>
      </c>
      <c r="V593" s="15">
        <v>0</v>
      </c>
      <c r="W593" s="15">
        <v>0</v>
      </c>
      <c r="X593" s="17">
        <v>0</v>
      </c>
      <c r="Y593" s="17">
        <v>0</v>
      </c>
      <c r="Z593" s="15">
        <v>1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7">
        <v>1</v>
      </c>
      <c r="AH593" s="15">
        <v>0</v>
      </c>
      <c r="AI593" s="15">
        <v>0</v>
      </c>
      <c r="AJ593" s="15">
        <v>0</v>
      </c>
      <c r="AK593" s="15">
        <v>0</v>
      </c>
      <c r="AL593" s="15">
        <v>0</v>
      </c>
      <c r="AM593" s="15">
        <v>0</v>
      </c>
      <c r="AN593" s="15">
        <v>0</v>
      </c>
      <c r="AO593" s="17">
        <v>0</v>
      </c>
      <c r="AP593" s="15">
        <v>2.45</v>
      </c>
    </row>
    <row r="594" spans="1:42">
      <c r="A594" s="15">
        <v>590</v>
      </c>
      <c r="B594" s="15" t="s">
        <v>1159</v>
      </c>
      <c r="C594" s="16" t="s">
        <v>1160</v>
      </c>
      <c r="D594" s="15">
        <v>0</v>
      </c>
      <c r="E594" s="15">
        <v>0</v>
      </c>
      <c r="F594" s="15">
        <v>0</v>
      </c>
      <c r="G594" s="15">
        <v>0</v>
      </c>
      <c r="H594" s="17">
        <v>0</v>
      </c>
      <c r="I594" s="15">
        <v>1</v>
      </c>
      <c r="J594" s="15">
        <v>0</v>
      </c>
      <c r="K594" s="15">
        <v>0</v>
      </c>
      <c r="L594" s="15">
        <v>0</v>
      </c>
      <c r="M594" s="15">
        <v>0</v>
      </c>
      <c r="N594" s="17">
        <v>1</v>
      </c>
      <c r="O594" s="15">
        <v>0</v>
      </c>
      <c r="P594" s="15">
        <v>0</v>
      </c>
      <c r="Q594" s="15">
        <v>0</v>
      </c>
      <c r="R594" s="15">
        <v>0</v>
      </c>
      <c r="S594" s="15">
        <v>0.5</v>
      </c>
      <c r="T594" s="15">
        <v>0.2</v>
      </c>
      <c r="U594" s="17">
        <v>0.7</v>
      </c>
      <c r="V594" s="15">
        <v>0</v>
      </c>
      <c r="W594" s="15">
        <v>0</v>
      </c>
      <c r="X594" s="17">
        <v>0</v>
      </c>
      <c r="Y594" s="17">
        <v>0</v>
      </c>
      <c r="Z594" s="15"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7">
        <v>0</v>
      </c>
      <c r="AH594" s="15">
        <v>0</v>
      </c>
      <c r="AI594" s="15">
        <v>0</v>
      </c>
      <c r="AJ594" s="15">
        <v>0</v>
      </c>
      <c r="AK594" s="15">
        <v>0</v>
      </c>
      <c r="AL594" s="15">
        <v>0</v>
      </c>
      <c r="AM594" s="15">
        <v>0</v>
      </c>
      <c r="AN594" s="15">
        <v>0</v>
      </c>
      <c r="AO594" s="17">
        <v>0</v>
      </c>
      <c r="AP594" s="15">
        <v>1.7</v>
      </c>
    </row>
    <row r="595" spans="1:42">
      <c r="A595" s="15">
        <v>591</v>
      </c>
      <c r="B595" s="15" t="s">
        <v>1161</v>
      </c>
      <c r="C595" s="16" t="s">
        <v>1162</v>
      </c>
      <c r="D595" s="15">
        <v>0</v>
      </c>
      <c r="E595" s="15">
        <v>0</v>
      </c>
      <c r="F595" s="15">
        <v>0</v>
      </c>
      <c r="G595" s="15">
        <v>0</v>
      </c>
      <c r="H595" s="17">
        <v>0</v>
      </c>
      <c r="I595" s="15">
        <v>1</v>
      </c>
      <c r="J595" s="15">
        <v>0</v>
      </c>
      <c r="K595" s="15">
        <v>0</v>
      </c>
      <c r="L595" s="15">
        <v>0</v>
      </c>
      <c r="M595" s="15">
        <v>0</v>
      </c>
      <c r="N595" s="17">
        <v>1</v>
      </c>
      <c r="O595" s="15">
        <v>0</v>
      </c>
      <c r="P595" s="15">
        <v>0</v>
      </c>
      <c r="Q595" s="15">
        <v>0</v>
      </c>
      <c r="R595" s="15">
        <v>0</v>
      </c>
      <c r="S595" s="15">
        <v>0.25</v>
      </c>
      <c r="T595" s="15">
        <v>0.2</v>
      </c>
      <c r="U595" s="17">
        <v>0.45</v>
      </c>
      <c r="V595" s="15">
        <v>0</v>
      </c>
      <c r="W595" s="15">
        <v>0</v>
      </c>
      <c r="X595" s="17">
        <v>0</v>
      </c>
      <c r="Y595" s="17">
        <v>0</v>
      </c>
      <c r="Z595" s="15">
        <v>0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7">
        <v>0</v>
      </c>
      <c r="AH595" s="15">
        <v>0</v>
      </c>
      <c r="AI595" s="15">
        <v>1</v>
      </c>
      <c r="AJ595" s="15">
        <v>0</v>
      </c>
      <c r="AK595" s="15">
        <v>0</v>
      </c>
      <c r="AL595" s="15">
        <v>0</v>
      </c>
      <c r="AM595" s="15">
        <v>0</v>
      </c>
      <c r="AN595" s="15">
        <v>0</v>
      </c>
      <c r="AO595" s="17">
        <v>1</v>
      </c>
      <c r="AP595" s="15">
        <v>2.45</v>
      </c>
    </row>
    <row r="596" spans="1:42">
      <c r="A596" s="15">
        <v>592</v>
      </c>
      <c r="B596" s="15" t="s">
        <v>1163</v>
      </c>
      <c r="C596" s="16" t="s">
        <v>1164</v>
      </c>
      <c r="D596" s="15">
        <v>0</v>
      </c>
      <c r="E596" s="15">
        <v>0</v>
      </c>
      <c r="F596" s="15">
        <v>0</v>
      </c>
      <c r="G596" s="15">
        <v>0</v>
      </c>
      <c r="H596" s="17">
        <v>0</v>
      </c>
      <c r="I596" s="15">
        <v>2</v>
      </c>
      <c r="J596" s="15">
        <v>0</v>
      </c>
      <c r="K596" s="15">
        <v>0</v>
      </c>
      <c r="L596" s="15">
        <v>0</v>
      </c>
      <c r="M596" s="15">
        <v>0</v>
      </c>
      <c r="N596" s="17">
        <v>2</v>
      </c>
      <c r="O596" s="15">
        <v>0</v>
      </c>
      <c r="P596" s="15">
        <v>0</v>
      </c>
      <c r="Q596" s="15">
        <v>0</v>
      </c>
      <c r="R596" s="15">
        <v>0.8</v>
      </c>
      <c r="S596" s="15">
        <v>0.25</v>
      </c>
      <c r="T596" s="15">
        <v>0.2</v>
      </c>
      <c r="U596" s="17">
        <v>1.25</v>
      </c>
      <c r="V596" s="15">
        <v>0.2</v>
      </c>
      <c r="W596" s="15">
        <v>0</v>
      </c>
      <c r="X596" s="17">
        <v>0</v>
      </c>
      <c r="Y596" s="17">
        <v>0.2</v>
      </c>
      <c r="Z596" s="15">
        <v>0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7">
        <v>0</v>
      </c>
      <c r="AH596" s="15">
        <v>0</v>
      </c>
      <c r="AI596" s="15">
        <v>0</v>
      </c>
      <c r="AJ596" s="15">
        <v>0</v>
      </c>
      <c r="AK596" s="15">
        <v>1</v>
      </c>
      <c r="AL596" s="15">
        <v>0</v>
      </c>
      <c r="AM596" s="15">
        <v>0</v>
      </c>
      <c r="AN596" s="15">
        <v>0</v>
      </c>
      <c r="AO596" s="17">
        <v>1</v>
      </c>
      <c r="AP596" s="15">
        <v>4.45</v>
      </c>
    </row>
    <row r="597" spans="1:42">
      <c r="A597" s="15">
        <v>593</v>
      </c>
      <c r="B597" s="15" t="s">
        <v>1165</v>
      </c>
      <c r="C597" s="16" t="s">
        <v>1166</v>
      </c>
      <c r="D597" s="15">
        <v>0</v>
      </c>
      <c r="E597" s="15">
        <v>0</v>
      </c>
      <c r="F597" s="15">
        <v>0</v>
      </c>
      <c r="G597" s="15">
        <v>0</v>
      </c>
      <c r="H597" s="17">
        <v>0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7">
        <v>0</v>
      </c>
      <c r="O597" s="15">
        <v>0</v>
      </c>
      <c r="P597" s="15">
        <v>0</v>
      </c>
      <c r="Q597" s="15">
        <v>0</v>
      </c>
      <c r="R597" s="15">
        <v>11.1</v>
      </c>
      <c r="S597" s="15">
        <v>0</v>
      </c>
      <c r="T597" s="15">
        <v>0</v>
      </c>
      <c r="U597" s="17">
        <v>11.1</v>
      </c>
      <c r="V597" s="15">
        <v>1.3</v>
      </c>
      <c r="W597" s="15">
        <v>0</v>
      </c>
      <c r="X597" s="17">
        <v>0</v>
      </c>
      <c r="Y597" s="17">
        <v>1.3</v>
      </c>
      <c r="Z597" s="15">
        <v>4</v>
      </c>
      <c r="AA597" s="15">
        <v>0</v>
      </c>
      <c r="AB597" s="15">
        <v>0</v>
      </c>
      <c r="AC597" s="15">
        <v>0</v>
      </c>
      <c r="AD597" s="15">
        <v>0</v>
      </c>
      <c r="AE597" s="15">
        <v>1</v>
      </c>
      <c r="AF597" s="15">
        <v>0</v>
      </c>
      <c r="AG597" s="17">
        <v>5</v>
      </c>
      <c r="AH597" s="15">
        <v>0</v>
      </c>
      <c r="AI597" s="15">
        <v>0</v>
      </c>
      <c r="AJ597" s="15">
        <v>0</v>
      </c>
      <c r="AK597" s="15">
        <v>1</v>
      </c>
      <c r="AL597" s="15">
        <v>0</v>
      </c>
      <c r="AM597" s="15">
        <v>0</v>
      </c>
      <c r="AN597" s="15">
        <v>0</v>
      </c>
      <c r="AO597" s="17">
        <v>1</v>
      </c>
      <c r="AP597" s="15">
        <v>18.4</v>
      </c>
    </row>
    <row r="598" spans="1:42">
      <c r="A598" s="15">
        <v>594</v>
      </c>
      <c r="B598" s="15" t="s">
        <v>1167</v>
      </c>
      <c r="C598" s="16" t="s">
        <v>1168</v>
      </c>
      <c r="D598" s="15">
        <v>0</v>
      </c>
      <c r="E598" s="15">
        <v>0</v>
      </c>
      <c r="F598" s="15">
        <v>0</v>
      </c>
      <c r="G598" s="15">
        <v>0</v>
      </c>
      <c r="H598" s="17">
        <v>0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7">
        <v>0</v>
      </c>
      <c r="O598" s="15">
        <v>0</v>
      </c>
      <c r="P598" s="15">
        <v>0</v>
      </c>
      <c r="Q598" s="15">
        <v>0</v>
      </c>
      <c r="R598" s="15">
        <v>5.3</v>
      </c>
      <c r="S598" s="15">
        <v>0</v>
      </c>
      <c r="T598" s="15">
        <v>0</v>
      </c>
      <c r="U598" s="17">
        <v>5.3</v>
      </c>
      <c r="V598" s="15">
        <v>0.5</v>
      </c>
      <c r="W598" s="15">
        <v>0</v>
      </c>
      <c r="X598" s="17">
        <v>0</v>
      </c>
      <c r="Y598" s="17">
        <v>0.5</v>
      </c>
      <c r="Z598" s="15">
        <v>3</v>
      </c>
      <c r="AA598" s="15">
        <v>0</v>
      </c>
      <c r="AB598" s="15">
        <v>2</v>
      </c>
      <c r="AC598" s="15">
        <v>0</v>
      </c>
      <c r="AD598" s="15">
        <v>0</v>
      </c>
      <c r="AE598" s="15">
        <v>1</v>
      </c>
      <c r="AF598" s="15">
        <v>0</v>
      </c>
      <c r="AG598" s="17">
        <v>6</v>
      </c>
      <c r="AH598" s="15">
        <v>0</v>
      </c>
      <c r="AI598" s="15">
        <v>0</v>
      </c>
      <c r="AJ598" s="15">
        <v>0</v>
      </c>
      <c r="AK598" s="15">
        <v>1</v>
      </c>
      <c r="AL598" s="15">
        <v>0</v>
      </c>
      <c r="AM598" s="15">
        <v>0</v>
      </c>
      <c r="AN598" s="15">
        <v>0</v>
      </c>
      <c r="AO598" s="17">
        <v>1</v>
      </c>
      <c r="AP598" s="15">
        <v>12.8</v>
      </c>
    </row>
    <row r="599" spans="1:42">
      <c r="A599" s="15">
        <v>595</v>
      </c>
      <c r="B599" s="15" t="s">
        <v>1169</v>
      </c>
      <c r="C599" s="16" t="s">
        <v>1170</v>
      </c>
      <c r="D599" s="15">
        <v>0</v>
      </c>
      <c r="E599" s="15">
        <v>0</v>
      </c>
      <c r="F599" s="15">
        <v>0</v>
      </c>
      <c r="G599" s="15">
        <v>0</v>
      </c>
      <c r="H599" s="17">
        <v>0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7">
        <v>0</v>
      </c>
      <c r="O599" s="15">
        <v>0</v>
      </c>
      <c r="P599" s="15">
        <v>0</v>
      </c>
      <c r="Q599" s="15">
        <v>0</v>
      </c>
      <c r="R599" s="15">
        <v>0</v>
      </c>
      <c r="S599" s="15">
        <v>0.25</v>
      </c>
      <c r="T599" s="15">
        <v>0.2</v>
      </c>
      <c r="U599" s="17">
        <v>0.45</v>
      </c>
      <c r="V599" s="15">
        <v>0</v>
      </c>
      <c r="W599" s="15">
        <v>0</v>
      </c>
      <c r="X599" s="17">
        <v>0</v>
      </c>
      <c r="Y599" s="17">
        <v>0</v>
      </c>
      <c r="Z599" s="15">
        <v>0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  <c r="AF599" s="15">
        <v>0.5</v>
      </c>
      <c r="AG599" s="17">
        <v>0.5</v>
      </c>
      <c r="AH599" s="15">
        <v>1</v>
      </c>
      <c r="AI599" s="15">
        <v>0</v>
      </c>
      <c r="AJ599" s="15">
        <v>0</v>
      </c>
      <c r="AK599" s="15">
        <v>1</v>
      </c>
      <c r="AL599" s="15">
        <v>0</v>
      </c>
      <c r="AM599" s="15">
        <v>0</v>
      </c>
      <c r="AN599" s="15">
        <v>0</v>
      </c>
      <c r="AO599" s="17">
        <v>2</v>
      </c>
      <c r="AP599" s="15">
        <v>2.95</v>
      </c>
    </row>
    <row r="600" spans="1:42">
      <c r="A600" s="15">
        <v>596</v>
      </c>
      <c r="B600" s="15" t="s">
        <v>1171</v>
      </c>
      <c r="C600" s="16" t="s">
        <v>1172</v>
      </c>
      <c r="D600" s="15">
        <v>0</v>
      </c>
      <c r="E600" s="15">
        <v>0</v>
      </c>
      <c r="F600" s="15">
        <v>0</v>
      </c>
      <c r="G600" s="15">
        <v>0</v>
      </c>
      <c r="H600" s="17">
        <v>0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7">
        <v>0</v>
      </c>
      <c r="O600" s="15">
        <v>0</v>
      </c>
      <c r="P600" s="15">
        <v>0</v>
      </c>
      <c r="Q600" s="15">
        <v>0</v>
      </c>
      <c r="R600" s="15">
        <v>0</v>
      </c>
      <c r="S600" s="15">
        <v>0.5</v>
      </c>
      <c r="T600" s="15">
        <v>0.2</v>
      </c>
      <c r="U600" s="17">
        <v>0.7</v>
      </c>
      <c r="V600" s="15">
        <v>0</v>
      </c>
      <c r="W600" s="15">
        <v>0</v>
      </c>
      <c r="X600" s="17">
        <v>0</v>
      </c>
      <c r="Y600" s="17">
        <v>0</v>
      </c>
      <c r="Z600" s="15">
        <v>1</v>
      </c>
      <c r="AA600" s="15">
        <v>0</v>
      </c>
      <c r="AB600" s="15">
        <v>0</v>
      </c>
      <c r="AC600" s="15">
        <v>0</v>
      </c>
      <c r="AD600" s="15">
        <v>0</v>
      </c>
      <c r="AE600" s="15">
        <v>0</v>
      </c>
      <c r="AF600" s="15">
        <v>0</v>
      </c>
      <c r="AG600" s="17">
        <v>1</v>
      </c>
      <c r="AH600" s="15">
        <v>0</v>
      </c>
      <c r="AI600" s="15">
        <v>0</v>
      </c>
      <c r="AJ600" s="15">
        <v>0</v>
      </c>
      <c r="AK600" s="15">
        <v>0</v>
      </c>
      <c r="AL600" s="15">
        <v>0</v>
      </c>
      <c r="AM600" s="15">
        <v>0</v>
      </c>
      <c r="AN600" s="15">
        <v>0</v>
      </c>
      <c r="AO600" s="17">
        <v>0</v>
      </c>
      <c r="AP600" s="15">
        <v>1.7</v>
      </c>
    </row>
    <row r="601" spans="1:42">
      <c r="A601" s="15">
        <v>597</v>
      </c>
      <c r="B601" s="15" t="s">
        <v>1173</v>
      </c>
      <c r="C601" s="16" t="s">
        <v>1174</v>
      </c>
      <c r="D601" s="15">
        <v>0</v>
      </c>
      <c r="E601" s="15">
        <v>0</v>
      </c>
      <c r="F601" s="15">
        <v>0</v>
      </c>
      <c r="G601" s="15">
        <v>0</v>
      </c>
      <c r="H601" s="17">
        <v>0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7">
        <v>0</v>
      </c>
      <c r="O601" s="15">
        <v>0</v>
      </c>
      <c r="P601" s="15">
        <v>0</v>
      </c>
      <c r="Q601" s="15">
        <v>0</v>
      </c>
      <c r="R601" s="15">
        <v>0</v>
      </c>
      <c r="S601" s="15">
        <v>0.25</v>
      </c>
      <c r="T601" s="15">
        <v>0.2</v>
      </c>
      <c r="U601" s="17">
        <v>0.45</v>
      </c>
      <c r="V601" s="15">
        <v>0</v>
      </c>
      <c r="W601" s="15">
        <v>0</v>
      </c>
      <c r="X601" s="17">
        <v>0</v>
      </c>
      <c r="Y601" s="17">
        <v>0</v>
      </c>
      <c r="Z601" s="15"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7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0</v>
      </c>
      <c r="AM601" s="15">
        <v>0</v>
      </c>
      <c r="AN601" s="15">
        <v>0</v>
      </c>
      <c r="AO601" s="17">
        <v>0</v>
      </c>
      <c r="AP601" s="15">
        <v>0.45</v>
      </c>
    </row>
    <row r="602" spans="1:42">
      <c r="A602" s="15">
        <v>598</v>
      </c>
      <c r="B602" s="15" t="s">
        <v>1175</v>
      </c>
      <c r="C602" s="16" t="s">
        <v>1176</v>
      </c>
      <c r="D602" s="15">
        <v>0</v>
      </c>
      <c r="E602" s="15">
        <v>0</v>
      </c>
      <c r="F602" s="15">
        <v>0</v>
      </c>
      <c r="G602" s="15">
        <v>0</v>
      </c>
      <c r="H602" s="17">
        <v>0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7">
        <v>0</v>
      </c>
      <c r="O602" s="15">
        <v>0</v>
      </c>
      <c r="P602" s="15">
        <v>0</v>
      </c>
      <c r="Q602" s="15">
        <v>0</v>
      </c>
      <c r="R602" s="15">
        <v>0</v>
      </c>
      <c r="S602" s="15">
        <v>0.25</v>
      </c>
      <c r="T602" s="15">
        <v>0.2</v>
      </c>
      <c r="U602" s="17">
        <v>0.45</v>
      </c>
      <c r="V602" s="15">
        <v>0</v>
      </c>
      <c r="W602" s="15">
        <v>0</v>
      </c>
      <c r="X602" s="17">
        <v>0</v>
      </c>
      <c r="Y602" s="17">
        <v>0</v>
      </c>
      <c r="Z602" s="15">
        <v>0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7">
        <v>0</v>
      </c>
      <c r="AH602" s="15">
        <v>0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7">
        <v>0</v>
      </c>
      <c r="AP602" s="15">
        <v>0.45</v>
      </c>
    </row>
    <row r="603" spans="1:42">
      <c r="A603" s="15">
        <v>599</v>
      </c>
      <c r="B603" s="15" t="s">
        <v>1177</v>
      </c>
      <c r="C603" s="16" t="s">
        <v>1178</v>
      </c>
      <c r="D603" s="15">
        <v>0</v>
      </c>
      <c r="E603" s="15">
        <v>0</v>
      </c>
      <c r="F603" s="15">
        <v>0</v>
      </c>
      <c r="G603" s="15">
        <v>0</v>
      </c>
      <c r="H603" s="17">
        <v>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7">
        <v>0</v>
      </c>
      <c r="O603" s="15">
        <v>0</v>
      </c>
      <c r="P603" s="15">
        <v>0</v>
      </c>
      <c r="Q603" s="15">
        <v>0</v>
      </c>
      <c r="R603" s="15">
        <v>0</v>
      </c>
      <c r="S603" s="15">
        <v>0.25</v>
      </c>
      <c r="T603" s="15">
        <v>0.2</v>
      </c>
      <c r="U603" s="17">
        <v>0.45</v>
      </c>
      <c r="V603" s="15">
        <v>0</v>
      </c>
      <c r="W603" s="15">
        <v>0</v>
      </c>
      <c r="X603" s="17">
        <v>0</v>
      </c>
      <c r="Y603" s="17">
        <v>0</v>
      </c>
      <c r="Z603" s="15">
        <v>0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7">
        <v>0</v>
      </c>
      <c r="AH603" s="15">
        <v>0</v>
      </c>
      <c r="AI603" s="15">
        <v>0</v>
      </c>
      <c r="AJ603" s="15">
        <v>0</v>
      </c>
      <c r="AK603" s="15">
        <v>0</v>
      </c>
      <c r="AL603" s="15">
        <v>0</v>
      </c>
      <c r="AM603" s="15">
        <v>0</v>
      </c>
      <c r="AN603" s="15">
        <v>0</v>
      </c>
      <c r="AO603" s="17">
        <v>0</v>
      </c>
      <c r="AP603" s="15">
        <v>0.45</v>
      </c>
    </row>
    <row r="604" spans="1:42">
      <c r="A604" s="15">
        <v>600</v>
      </c>
      <c r="B604" s="15" t="s">
        <v>1179</v>
      </c>
      <c r="C604" s="16" t="s">
        <v>1180</v>
      </c>
      <c r="D604" s="15">
        <v>0</v>
      </c>
      <c r="E604" s="15">
        <v>0.5</v>
      </c>
      <c r="F604" s="15">
        <v>0</v>
      </c>
      <c r="G604" s="15">
        <v>0</v>
      </c>
      <c r="H604" s="17">
        <v>0.5</v>
      </c>
      <c r="I604" s="15">
        <v>1.5</v>
      </c>
      <c r="J604" s="15">
        <v>0</v>
      </c>
      <c r="K604" s="15">
        <v>0</v>
      </c>
      <c r="L604" s="15">
        <v>0</v>
      </c>
      <c r="M604" s="15">
        <v>0</v>
      </c>
      <c r="N604" s="17">
        <v>1.5</v>
      </c>
      <c r="O604" s="15">
        <v>0</v>
      </c>
      <c r="P604" s="15">
        <v>0</v>
      </c>
      <c r="Q604" s="15">
        <v>0</v>
      </c>
      <c r="R604" s="15">
        <v>0</v>
      </c>
      <c r="S604" s="15">
        <v>0.25</v>
      </c>
      <c r="T604" s="15">
        <v>0.4</v>
      </c>
      <c r="U604" s="17">
        <v>0.65</v>
      </c>
      <c r="V604" s="15">
        <v>0.2</v>
      </c>
      <c r="W604" s="15">
        <v>0</v>
      </c>
      <c r="X604" s="17">
        <v>0.6</v>
      </c>
      <c r="Y604" s="17">
        <v>0.8</v>
      </c>
      <c r="Z604" s="15">
        <v>0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  <c r="AF604" s="15">
        <v>0</v>
      </c>
      <c r="AG604" s="17">
        <v>0</v>
      </c>
      <c r="AH604" s="15">
        <v>0</v>
      </c>
      <c r="AI604" s="15">
        <v>0</v>
      </c>
      <c r="AJ604" s="15">
        <v>0</v>
      </c>
      <c r="AK604" s="15">
        <v>1</v>
      </c>
      <c r="AL604" s="15">
        <v>0</v>
      </c>
      <c r="AM604" s="15">
        <v>0</v>
      </c>
      <c r="AN604" s="15">
        <v>0</v>
      </c>
      <c r="AO604" s="17">
        <v>1</v>
      </c>
      <c r="AP604" s="15">
        <v>4.45</v>
      </c>
    </row>
    <row r="605" spans="1:42">
      <c r="A605" s="15">
        <v>601</v>
      </c>
      <c r="B605" s="15" t="s">
        <v>1181</v>
      </c>
      <c r="C605" s="16" t="s">
        <v>1182</v>
      </c>
      <c r="D605" s="15">
        <v>0</v>
      </c>
      <c r="E605" s="15">
        <v>0</v>
      </c>
      <c r="F605" s="15">
        <v>0</v>
      </c>
      <c r="G605" s="15">
        <v>0</v>
      </c>
      <c r="H605" s="17">
        <v>0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7">
        <v>0</v>
      </c>
      <c r="O605" s="15">
        <v>0</v>
      </c>
      <c r="P605" s="15">
        <v>0</v>
      </c>
      <c r="Q605" s="15">
        <v>0</v>
      </c>
      <c r="R605" s="15">
        <v>5</v>
      </c>
      <c r="S605" s="15">
        <v>0.25</v>
      </c>
      <c r="T605" s="15">
        <v>0.2</v>
      </c>
      <c r="U605" s="17">
        <v>5.45</v>
      </c>
      <c r="V605" s="15">
        <v>0</v>
      </c>
      <c r="W605" s="15">
        <v>0</v>
      </c>
      <c r="X605" s="17">
        <v>0</v>
      </c>
      <c r="Y605" s="17">
        <v>0</v>
      </c>
      <c r="Z605" s="15">
        <v>0</v>
      </c>
      <c r="AA605" s="15">
        <v>0</v>
      </c>
      <c r="AB605" s="15">
        <v>1</v>
      </c>
      <c r="AC605" s="15">
        <v>0</v>
      </c>
      <c r="AD605" s="15">
        <v>0</v>
      </c>
      <c r="AE605" s="15">
        <v>0</v>
      </c>
      <c r="AF605" s="15">
        <v>0</v>
      </c>
      <c r="AG605" s="17">
        <v>1</v>
      </c>
      <c r="AH605" s="15">
        <v>0</v>
      </c>
      <c r="AI605" s="15">
        <v>1</v>
      </c>
      <c r="AJ605" s="15">
        <v>0</v>
      </c>
      <c r="AK605" s="15">
        <v>0</v>
      </c>
      <c r="AL605" s="15">
        <v>0</v>
      </c>
      <c r="AM605" s="15">
        <v>0</v>
      </c>
      <c r="AN605" s="15">
        <v>1</v>
      </c>
      <c r="AO605" s="17">
        <v>2</v>
      </c>
      <c r="AP605" s="15">
        <v>8.45</v>
      </c>
    </row>
    <row r="606" spans="1:42">
      <c r="A606" s="15">
        <v>602</v>
      </c>
      <c r="B606" s="15" t="s">
        <v>1183</v>
      </c>
      <c r="C606" s="16" t="s">
        <v>1184</v>
      </c>
      <c r="D606" s="15">
        <v>0</v>
      </c>
      <c r="E606" s="15">
        <v>0</v>
      </c>
      <c r="F606" s="15">
        <v>0</v>
      </c>
      <c r="G606" s="15">
        <v>0</v>
      </c>
      <c r="H606" s="17">
        <v>0</v>
      </c>
      <c r="I606" s="15">
        <v>1</v>
      </c>
      <c r="J606" s="15">
        <v>0</v>
      </c>
      <c r="K606" s="15">
        <v>0</v>
      </c>
      <c r="L606" s="15">
        <v>0</v>
      </c>
      <c r="M606" s="15">
        <v>0</v>
      </c>
      <c r="N606" s="17">
        <v>1</v>
      </c>
      <c r="O606" s="15">
        <v>0</v>
      </c>
      <c r="P606" s="15">
        <v>0</v>
      </c>
      <c r="Q606" s="15">
        <v>0</v>
      </c>
      <c r="R606" s="15">
        <v>0</v>
      </c>
      <c r="S606" s="15">
        <v>0.25</v>
      </c>
      <c r="T606" s="15">
        <v>0</v>
      </c>
      <c r="U606" s="17">
        <v>0.25</v>
      </c>
      <c r="V606" s="15">
        <v>0</v>
      </c>
      <c r="W606" s="15">
        <v>0</v>
      </c>
      <c r="X606" s="17">
        <v>0</v>
      </c>
      <c r="Y606" s="17">
        <v>0</v>
      </c>
      <c r="Z606" s="15">
        <v>1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  <c r="AF606" s="15">
        <v>0</v>
      </c>
      <c r="AG606" s="17">
        <v>1</v>
      </c>
      <c r="AH606" s="15">
        <v>0</v>
      </c>
      <c r="AI606" s="15">
        <v>0</v>
      </c>
      <c r="AJ606" s="15">
        <v>0</v>
      </c>
      <c r="AK606" s="15">
        <v>0</v>
      </c>
      <c r="AL606" s="15">
        <v>0</v>
      </c>
      <c r="AM606" s="15">
        <v>0</v>
      </c>
      <c r="AN606" s="15">
        <v>0</v>
      </c>
      <c r="AO606" s="17">
        <v>0</v>
      </c>
      <c r="AP606" s="15">
        <v>2.25</v>
      </c>
    </row>
    <row r="607" spans="1:42">
      <c r="A607" s="15">
        <v>603</v>
      </c>
      <c r="B607" s="15" t="s">
        <v>1185</v>
      </c>
      <c r="C607" s="16" t="s">
        <v>1186</v>
      </c>
      <c r="D607" s="15">
        <v>0</v>
      </c>
      <c r="E607" s="15">
        <v>0</v>
      </c>
      <c r="F607" s="15">
        <v>0</v>
      </c>
      <c r="G607" s="15">
        <v>0</v>
      </c>
      <c r="H607" s="17">
        <v>0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7">
        <v>0</v>
      </c>
      <c r="O607" s="15">
        <v>0</v>
      </c>
      <c r="P607" s="15">
        <v>0</v>
      </c>
      <c r="Q607" s="15">
        <v>0</v>
      </c>
      <c r="R607" s="15">
        <v>0</v>
      </c>
      <c r="S607" s="15">
        <v>0.5</v>
      </c>
      <c r="T607" s="15">
        <v>0.2</v>
      </c>
      <c r="U607" s="17">
        <v>0.7</v>
      </c>
      <c r="V607" s="15">
        <v>0</v>
      </c>
      <c r="W607" s="15">
        <v>0</v>
      </c>
      <c r="X607" s="17">
        <v>0</v>
      </c>
      <c r="Y607" s="17">
        <v>0</v>
      </c>
      <c r="Z607" s="15">
        <v>0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  <c r="AF607" s="15">
        <v>0</v>
      </c>
      <c r="AG607" s="17">
        <v>0</v>
      </c>
      <c r="AH607" s="15">
        <v>0</v>
      </c>
      <c r="AI607" s="15">
        <v>0</v>
      </c>
      <c r="AJ607" s="15">
        <v>0</v>
      </c>
      <c r="AK607" s="15">
        <v>0</v>
      </c>
      <c r="AL607" s="15">
        <v>0</v>
      </c>
      <c r="AM607" s="15">
        <v>0</v>
      </c>
      <c r="AN607" s="15">
        <v>1</v>
      </c>
      <c r="AO607" s="17">
        <v>1</v>
      </c>
      <c r="AP607" s="15">
        <v>1.7</v>
      </c>
    </row>
    <row r="608" spans="1:42">
      <c r="A608" s="15">
        <v>604</v>
      </c>
      <c r="B608" s="15" t="s">
        <v>1187</v>
      </c>
      <c r="C608" s="16" t="s">
        <v>1188</v>
      </c>
      <c r="D608" s="15">
        <v>0</v>
      </c>
      <c r="E608" s="15">
        <v>0</v>
      </c>
      <c r="F608" s="15">
        <v>0</v>
      </c>
      <c r="G608" s="15">
        <v>0</v>
      </c>
      <c r="H608" s="17">
        <v>0</v>
      </c>
      <c r="I608" s="15">
        <v>1</v>
      </c>
      <c r="J608" s="15">
        <v>0</v>
      </c>
      <c r="K608" s="15">
        <v>0</v>
      </c>
      <c r="L608" s="15">
        <v>0</v>
      </c>
      <c r="M608" s="15">
        <v>0</v>
      </c>
      <c r="N608" s="17">
        <v>1</v>
      </c>
      <c r="O608" s="15">
        <v>0</v>
      </c>
      <c r="P608" s="15">
        <v>0</v>
      </c>
      <c r="Q608" s="15">
        <v>0</v>
      </c>
      <c r="R608" s="15">
        <v>0</v>
      </c>
      <c r="S608" s="15">
        <v>0.25</v>
      </c>
      <c r="T608" s="15">
        <v>0.2</v>
      </c>
      <c r="U608" s="17">
        <v>0.45</v>
      </c>
      <c r="V608" s="15">
        <v>0</v>
      </c>
      <c r="W608" s="15">
        <v>0</v>
      </c>
      <c r="X608" s="17">
        <v>0</v>
      </c>
      <c r="Y608" s="17">
        <v>0</v>
      </c>
      <c r="Z608" s="15">
        <v>1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  <c r="AF608" s="15">
        <v>0</v>
      </c>
      <c r="AG608" s="17">
        <v>1</v>
      </c>
      <c r="AH608" s="15">
        <v>0</v>
      </c>
      <c r="AI608" s="15">
        <v>1</v>
      </c>
      <c r="AJ608" s="15">
        <v>0</v>
      </c>
      <c r="AK608" s="15">
        <v>0</v>
      </c>
      <c r="AL608" s="15">
        <v>0</v>
      </c>
      <c r="AM608" s="15">
        <v>0</v>
      </c>
      <c r="AN608" s="15">
        <v>1</v>
      </c>
      <c r="AO608" s="17">
        <v>2</v>
      </c>
      <c r="AP608" s="15">
        <v>4.45</v>
      </c>
    </row>
    <row r="609" spans="1:42">
      <c r="A609" s="15">
        <v>605</v>
      </c>
      <c r="B609" s="15" t="s">
        <v>1189</v>
      </c>
      <c r="C609" s="16" t="s">
        <v>1190</v>
      </c>
      <c r="D609" s="15">
        <v>0</v>
      </c>
      <c r="E609" s="15">
        <v>0</v>
      </c>
      <c r="F609" s="15">
        <v>0</v>
      </c>
      <c r="G609" s="15">
        <v>0</v>
      </c>
      <c r="H609" s="17">
        <v>0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7">
        <v>0</v>
      </c>
      <c r="O609" s="15">
        <v>0</v>
      </c>
      <c r="P609" s="15">
        <v>0</v>
      </c>
      <c r="Q609" s="15">
        <v>0</v>
      </c>
      <c r="R609" s="15">
        <v>0</v>
      </c>
      <c r="S609" s="15">
        <v>0.5</v>
      </c>
      <c r="T609" s="15">
        <v>0.2</v>
      </c>
      <c r="U609" s="17">
        <v>0.7</v>
      </c>
      <c r="V609" s="15">
        <v>0</v>
      </c>
      <c r="W609" s="15">
        <v>0</v>
      </c>
      <c r="X609" s="17">
        <v>0</v>
      </c>
      <c r="Y609" s="17">
        <v>0</v>
      </c>
      <c r="Z609" s="15">
        <v>0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  <c r="AF609" s="15">
        <v>0</v>
      </c>
      <c r="AG609" s="17">
        <v>0</v>
      </c>
      <c r="AH609" s="15">
        <v>0</v>
      </c>
      <c r="AI609" s="15">
        <v>0</v>
      </c>
      <c r="AJ609" s="15">
        <v>0</v>
      </c>
      <c r="AK609" s="15">
        <v>0</v>
      </c>
      <c r="AL609" s="15">
        <v>0</v>
      </c>
      <c r="AM609" s="15">
        <v>0</v>
      </c>
      <c r="AN609" s="15">
        <v>0</v>
      </c>
      <c r="AO609" s="17">
        <v>0</v>
      </c>
      <c r="AP609" s="15">
        <v>0.7</v>
      </c>
    </row>
    <row r="610" spans="1:42">
      <c r="A610" s="15">
        <v>606</v>
      </c>
      <c r="B610" s="15" t="s">
        <v>1191</v>
      </c>
      <c r="C610" s="16" t="s">
        <v>1192</v>
      </c>
      <c r="D610" s="15">
        <v>0</v>
      </c>
      <c r="E610" s="15">
        <v>0</v>
      </c>
      <c r="F610" s="15">
        <v>0</v>
      </c>
      <c r="G610" s="15">
        <v>0</v>
      </c>
      <c r="H610" s="17">
        <v>0</v>
      </c>
      <c r="I610" s="15">
        <v>1</v>
      </c>
      <c r="J610" s="15">
        <v>0</v>
      </c>
      <c r="K610" s="15">
        <v>0</v>
      </c>
      <c r="L610" s="15">
        <v>0</v>
      </c>
      <c r="M610" s="15">
        <v>0</v>
      </c>
      <c r="N610" s="17">
        <v>1</v>
      </c>
      <c r="O610" s="15">
        <v>0</v>
      </c>
      <c r="P610" s="15">
        <v>0</v>
      </c>
      <c r="Q610" s="15">
        <v>0</v>
      </c>
      <c r="R610" s="15">
        <v>1</v>
      </c>
      <c r="S610" s="15">
        <v>0.5</v>
      </c>
      <c r="T610" s="15">
        <v>0.1</v>
      </c>
      <c r="U610" s="17">
        <v>1.6</v>
      </c>
      <c r="V610" s="15">
        <v>0</v>
      </c>
      <c r="W610" s="15">
        <v>0</v>
      </c>
      <c r="X610" s="17">
        <v>0</v>
      </c>
      <c r="Y610" s="17">
        <v>0</v>
      </c>
      <c r="Z610" s="15">
        <v>0</v>
      </c>
      <c r="AA610" s="15">
        <v>0</v>
      </c>
      <c r="AB610" s="15">
        <v>1</v>
      </c>
      <c r="AC610" s="15">
        <v>1.5</v>
      </c>
      <c r="AD610" s="15">
        <v>0</v>
      </c>
      <c r="AE610" s="15">
        <v>0</v>
      </c>
      <c r="AF610" s="15">
        <v>0</v>
      </c>
      <c r="AG610" s="17">
        <v>2.5</v>
      </c>
      <c r="AH610" s="15">
        <v>0</v>
      </c>
      <c r="AI610" s="15">
        <v>0</v>
      </c>
      <c r="AJ610" s="15">
        <v>0</v>
      </c>
      <c r="AK610" s="15">
        <v>0</v>
      </c>
      <c r="AL610" s="15">
        <v>0</v>
      </c>
      <c r="AM610" s="15">
        <v>0</v>
      </c>
      <c r="AN610" s="15">
        <v>0</v>
      </c>
      <c r="AO610" s="17">
        <v>0</v>
      </c>
      <c r="AP610" s="15">
        <v>5.1</v>
      </c>
    </row>
    <row r="611" spans="1:42">
      <c r="A611" s="15">
        <v>607</v>
      </c>
      <c r="B611" s="15" t="s">
        <v>1193</v>
      </c>
      <c r="C611" s="16" t="s">
        <v>1194</v>
      </c>
      <c r="D611" s="15">
        <v>0</v>
      </c>
      <c r="E611" s="15">
        <v>0</v>
      </c>
      <c r="F611" s="15">
        <v>0</v>
      </c>
      <c r="G611" s="15">
        <v>0</v>
      </c>
      <c r="H611" s="17">
        <v>0</v>
      </c>
      <c r="I611" s="15">
        <v>1</v>
      </c>
      <c r="J611" s="15">
        <v>0</v>
      </c>
      <c r="K611" s="15">
        <v>0</v>
      </c>
      <c r="L611" s="15">
        <v>0</v>
      </c>
      <c r="M611" s="15">
        <v>0</v>
      </c>
      <c r="N611" s="17">
        <v>1</v>
      </c>
      <c r="O611" s="15">
        <v>0</v>
      </c>
      <c r="P611" s="15">
        <v>0</v>
      </c>
      <c r="Q611" s="15">
        <v>0</v>
      </c>
      <c r="R611" s="15">
        <v>0</v>
      </c>
      <c r="S611" s="15">
        <v>0.25</v>
      </c>
      <c r="T611" s="15">
        <v>0.4</v>
      </c>
      <c r="U611" s="17">
        <v>0.65</v>
      </c>
      <c r="V611" s="15">
        <v>0</v>
      </c>
      <c r="W611" s="15">
        <v>0</v>
      </c>
      <c r="X611" s="17">
        <v>0</v>
      </c>
      <c r="Y611" s="17">
        <v>0</v>
      </c>
      <c r="Z611" s="15">
        <v>0</v>
      </c>
      <c r="AA611" s="15">
        <v>0</v>
      </c>
      <c r="AB611" s="15">
        <v>0</v>
      </c>
      <c r="AC611" s="15">
        <v>1</v>
      </c>
      <c r="AD611" s="15">
        <v>0</v>
      </c>
      <c r="AE611" s="15">
        <v>0</v>
      </c>
      <c r="AF611" s="15">
        <v>0</v>
      </c>
      <c r="AG611" s="17">
        <v>1</v>
      </c>
      <c r="AH611" s="15">
        <v>0</v>
      </c>
      <c r="AI611" s="15">
        <v>1</v>
      </c>
      <c r="AJ611" s="15">
        <v>0</v>
      </c>
      <c r="AK611" s="15">
        <v>0</v>
      </c>
      <c r="AL611" s="15">
        <v>0</v>
      </c>
      <c r="AM611" s="15">
        <v>0</v>
      </c>
      <c r="AN611" s="15">
        <v>0</v>
      </c>
      <c r="AO611" s="17">
        <v>1</v>
      </c>
      <c r="AP611" s="15">
        <v>3.65</v>
      </c>
    </row>
    <row r="612" spans="1:42">
      <c r="A612" s="15">
        <v>608</v>
      </c>
      <c r="B612" s="15" t="s">
        <v>1195</v>
      </c>
      <c r="C612" s="16" t="s">
        <v>1196</v>
      </c>
      <c r="D612" s="15">
        <v>0</v>
      </c>
      <c r="E612" s="15">
        <v>0</v>
      </c>
      <c r="F612" s="15">
        <v>0</v>
      </c>
      <c r="G612" s="15">
        <v>0</v>
      </c>
      <c r="H612" s="17">
        <v>0</v>
      </c>
      <c r="I612" s="15">
        <v>1</v>
      </c>
      <c r="J612" s="15">
        <v>0</v>
      </c>
      <c r="K612" s="15">
        <v>0</v>
      </c>
      <c r="L612" s="15">
        <v>0</v>
      </c>
      <c r="M612" s="15">
        <v>0</v>
      </c>
      <c r="N612" s="17">
        <v>1</v>
      </c>
      <c r="O612" s="15">
        <v>0</v>
      </c>
      <c r="P612" s="15">
        <v>0</v>
      </c>
      <c r="Q612" s="15">
        <v>0</v>
      </c>
      <c r="R612" s="15">
        <v>0</v>
      </c>
      <c r="S612" s="15">
        <v>0.25</v>
      </c>
      <c r="T612" s="15">
        <v>0.2</v>
      </c>
      <c r="U612" s="17">
        <v>0.45</v>
      </c>
      <c r="V612" s="15">
        <v>0</v>
      </c>
      <c r="W612" s="15">
        <v>0</v>
      </c>
      <c r="X612" s="17">
        <v>0</v>
      </c>
      <c r="Y612" s="17">
        <v>0</v>
      </c>
      <c r="Z612" s="15">
        <v>0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  <c r="AF612" s="15">
        <v>0</v>
      </c>
      <c r="AG612" s="17">
        <v>0</v>
      </c>
      <c r="AH612" s="15">
        <v>0</v>
      </c>
      <c r="AI612" s="15">
        <v>0</v>
      </c>
      <c r="AJ612" s="15">
        <v>0</v>
      </c>
      <c r="AK612" s="15">
        <v>1</v>
      </c>
      <c r="AL612" s="15">
        <v>0</v>
      </c>
      <c r="AM612" s="15">
        <v>0</v>
      </c>
      <c r="AN612" s="15">
        <v>0</v>
      </c>
      <c r="AO612" s="17">
        <v>1</v>
      </c>
      <c r="AP612" s="15">
        <v>2.45</v>
      </c>
    </row>
    <row r="613" spans="1:42">
      <c r="A613" s="15">
        <v>609</v>
      </c>
      <c r="B613" s="15" t="s">
        <v>1197</v>
      </c>
      <c r="C613" s="16" t="s">
        <v>1198</v>
      </c>
      <c r="D613" s="15">
        <v>0</v>
      </c>
      <c r="E613" s="15">
        <v>0</v>
      </c>
      <c r="F613" s="15">
        <v>0</v>
      </c>
      <c r="G613" s="15">
        <v>0</v>
      </c>
      <c r="H613" s="17">
        <v>0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17">
        <v>0</v>
      </c>
      <c r="O613" s="15">
        <v>0</v>
      </c>
      <c r="P613" s="15">
        <v>0</v>
      </c>
      <c r="Q613" s="15">
        <v>0</v>
      </c>
      <c r="R613" s="15">
        <v>5</v>
      </c>
      <c r="S613" s="15">
        <v>0</v>
      </c>
      <c r="T613" s="15">
        <v>0.2</v>
      </c>
      <c r="U613" s="17">
        <v>5.2</v>
      </c>
      <c r="V613" s="15">
        <v>0</v>
      </c>
      <c r="W613" s="15">
        <v>0</v>
      </c>
      <c r="X613" s="17">
        <v>0</v>
      </c>
      <c r="Y613" s="17">
        <v>0</v>
      </c>
      <c r="Z613" s="15">
        <v>1</v>
      </c>
      <c r="AA613" s="15">
        <v>0</v>
      </c>
      <c r="AB613" s="15">
        <v>0</v>
      </c>
      <c r="AC613" s="15">
        <v>0</v>
      </c>
      <c r="AD613" s="15">
        <v>0</v>
      </c>
      <c r="AE613" s="15">
        <v>0</v>
      </c>
      <c r="AF613" s="15">
        <v>0</v>
      </c>
      <c r="AG613" s="17">
        <v>1</v>
      </c>
      <c r="AH613" s="15">
        <v>0</v>
      </c>
      <c r="AI613" s="15">
        <v>0</v>
      </c>
      <c r="AJ613" s="15">
        <v>0</v>
      </c>
      <c r="AK613" s="15">
        <v>0</v>
      </c>
      <c r="AL613" s="15">
        <v>0</v>
      </c>
      <c r="AM613" s="15">
        <v>0</v>
      </c>
      <c r="AN613" s="15">
        <v>0</v>
      </c>
      <c r="AO613" s="17">
        <v>0</v>
      </c>
      <c r="AP613" s="15">
        <f>SUM(H613+N613+U613++Y613+AG613+AO613)</f>
        <v>6.2</v>
      </c>
    </row>
    <row r="614" spans="1:42">
      <c r="A614" s="15">
        <v>610</v>
      </c>
      <c r="B614" s="15" t="s">
        <v>1199</v>
      </c>
      <c r="C614" s="16" t="s">
        <v>1200</v>
      </c>
      <c r="D614" s="15">
        <v>0</v>
      </c>
      <c r="E614" s="15">
        <v>0</v>
      </c>
      <c r="F614" s="15">
        <v>0</v>
      </c>
      <c r="G614" s="15">
        <v>0</v>
      </c>
      <c r="H614" s="17">
        <v>0</v>
      </c>
      <c r="I614" s="15">
        <v>0</v>
      </c>
      <c r="J614" s="15">
        <v>0</v>
      </c>
      <c r="K614" s="15">
        <v>0</v>
      </c>
      <c r="L614" s="15">
        <v>0</v>
      </c>
      <c r="M614" s="15">
        <v>0</v>
      </c>
      <c r="N614" s="17">
        <v>0</v>
      </c>
      <c r="O614" s="15">
        <v>0</v>
      </c>
      <c r="P614" s="15">
        <v>0</v>
      </c>
      <c r="Q614" s="15">
        <v>0</v>
      </c>
      <c r="R614" s="15">
        <v>0</v>
      </c>
      <c r="S614" s="15">
        <v>0.25</v>
      </c>
      <c r="T614" s="15">
        <v>0.2</v>
      </c>
      <c r="U614" s="17">
        <v>0.45</v>
      </c>
      <c r="V614" s="15">
        <v>0</v>
      </c>
      <c r="W614" s="15">
        <v>0</v>
      </c>
      <c r="X614" s="17">
        <v>0</v>
      </c>
      <c r="Y614" s="17">
        <v>0</v>
      </c>
      <c r="Z614" s="15">
        <v>0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  <c r="AF614" s="15">
        <v>0</v>
      </c>
      <c r="AG614" s="17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0</v>
      </c>
      <c r="AM614" s="15">
        <v>0</v>
      </c>
      <c r="AN614" s="15">
        <v>0</v>
      </c>
      <c r="AO614" s="17">
        <v>0</v>
      </c>
      <c r="AP614" s="15">
        <v>0.45</v>
      </c>
    </row>
    <row r="615" spans="1:42">
      <c r="A615" s="15">
        <v>611</v>
      </c>
      <c r="B615" s="15" t="s">
        <v>1201</v>
      </c>
      <c r="C615" s="16" t="s">
        <v>1202</v>
      </c>
      <c r="D615" s="15">
        <v>0</v>
      </c>
      <c r="E615" s="15">
        <v>0</v>
      </c>
      <c r="F615" s="15">
        <v>0</v>
      </c>
      <c r="G615" s="15">
        <v>0</v>
      </c>
      <c r="H615" s="17">
        <v>0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7">
        <v>0</v>
      </c>
      <c r="O615" s="15">
        <v>0</v>
      </c>
      <c r="P615" s="15">
        <v>0</v>
      </c>
      <c r="Q615" s="15">
        <v>0</v>
      </c>
      <c r="R615" s="15">
        <v>0</v>
      </c>
      <c r="S615" s="15">
        <v>0.25</v>
      </c>
      <c r="T615" s="15">
        <v>0.2</v>
      </c>
      <c r="U615" s="17">
        <v>0.45</v>
      </c>
      <c r="V615" s="15">
        <v>0</v>
      </c>
      <c r="W615" s="15">
        <v>0</v>
      </c>
      <c r="X615" s="17">
        <v>0</v>
      </c>
      <c r="Y615" s="17">
        <v>0</v>
      </c>
      <c r="Z615" s="15">
        <v>0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  <c r="AF615" s="15">
        <v>0</v>
      </c>
      <c r="AG615" s="17">
        <v>0</v>
      </c>
      <c r="AH615" s="15">
        <v>1</v>
      </c>
      <c r="AI615" s="15">
        <v>1</v>
      </c>
      <c r="AJ615" s="15">
        <v>0</v>
      </c>
      <c r="AK615" s="15">
        <v>0</v>
      </c>
      <c r="AL615" s="15">
        <v>0</v>
      </c>
      <c r="AM615" s="15">
        <v>0</v>
      </c>
      <c r="AN615" s="15">
        <v>0</v>
      </c>
      <c r="AO615" s="17">
        <v>2</v>
      </c>
      <c r="AP615" s="15">
        <v>2.45</v>
      </c>
    </row>
    <row r="616" spans="1:42">
      <c r="A616" s="15">
        <v>612</v>
      </c>
      <c r="B616" s="15" t="s">
        <v>1203</v>
      </c>
      <c r="C616" s="16" t="s">
        <v>1204</v>
      </c>
      <c r="D616" s="15">
        <v>0</v>
      </c>
      <c r="E616" s="15">
        <v>0</v>
      </c>
      <c r="F616" s="15">
        <v>0</v>
      </c>
      <c r="G616" s="15">
        <v>0</v>
      </c>
      <c r="H616" s="17">
        <v>0</v>
      </c>
      <c r="I616" s="15">
        <v>1</v>
      </c>
      <c r="J616" s="15">
        <v>0</v>
      </c>
      <c r="K616" s="15">
        <v>0</v>
      </c>
      <c r="L616" s="15">
        <v>0</v>
      </c>
      <c r="M616" s="15">
        <v>0</v>
      </c>
      <c r="N616" s="17">
        <v>1</v>
      </c>
      <c r="O616" s="15">
        <v>0</v>
      </c>
      <c r="P616" s="15">
        <v>0</v>
      </c>
      <c r="Q616" s="15">
        <v>0</v>
      </c>
      <c r="R616" s="15">
        <v>0</v>
      </c>
      <c r="S616" s="15">
        <v>0.25</v>
      </c>
      <c r="T616" s="15">
        <v>0.4</v>
      </c>
      <c r="U616" s="17">
        <v>0.65</v>
      </c>
      <c r="V616" s="15">
        <v>0</v>
      </c>
      <c r="W616" s="15">
        <v>0</v>
      </c>
      <c r="X616" s="17">
        <v>0</v>
      </c>
      <c r="Y616" s="17">
        <v>0</v>
      </c>
      <c r="Z616" s="15">
        <v>1</v>
      </c>
      <c r="AA616" s="15">
        <v>0</v>
      </c>
      <c r="AB616" s="15">
        <v>0</v>
      </c>
      <c r="AC616" s="15">
        <v>0</v>
      </c>
      <c r="AD616" s="15">
        <v>0</v>
      </c>
      <c r="AE616" s="15">
        <v>0</v>
      </c>
      <c r="AF616" s="15">
        <v>0</v>
      </c>
      <c r="AG616" s="17">
        <v>1</v>
      </c>
      <c r="AH616" s="15">
        <v>0</v>
      </c>
      <c r="AI616" s="15">
        <v>0</v>
      </c>
      <c r="AJ616" s="15">
        <v>0</v>
      </c>
      <c r="AK616" s="15">
        <v>0</v>
      </c>
      <c r="AL616" s="15">
        <v>0</v>
      </c>
      <c r="AM616" s="15">
        <v>0</v>
      </c>
      <c r="AN616" s="15">
        <v>0</v>
      </c>
      <c r="AO616" s="17">
        <v>0</v>
      </c>
      <c r="AP616" s="15">
        <v>2.65</v>
      </c>
    </row>
    <row r="617" spans="1:42">
      <c r="A617" s="15">
        <v>613</v>
      </c>
      <c r="B617" s="15" t="s">
        <v>1205</v>
      </c>
      <c r="C617" s="16" t="s">
        <v>1206</v>
      </c>
      <c r="D617" s="15">
        <v>0</v>
      </c>
      <c r="E617" s="15">
        <v>0</v>
      </c>
      <c r="F617" s="15">
        <v>0</v>
      </c>
      <c r="G617" s="15">
        <v>0</v>
      </c>
      <c r="H617" s="17">
        <v>0</v>
      </c>
      <c r="I617" s="15">
        <v>1</v>
      </c>
      <c r="J617" s="15">
        <v>0</v>
      </c>
      <c r="K617" s="15">
        <v>0</v>
      </c>
      <c r="L617" s="15">
        <v>0</v>
      </c>
      <c r="M617" s="15">
        <v>0</v>
      </c>
      <c r="N617" s="17">
        <v>1</v>
      </c>
      <c r="O617" s="15">
        <v>0</v>
      </c>
      <c r="P617" s="15">
        <v>0</v>
      </c>
      <c r="Q617" s="15">
        <v>0</v>
      </c>
      <c r="R617" s="15">
        <v>0</v>
      </c>
      <c r="S617" s="15">
        <v>0.25</v>
      </c>
      <c r="T617" s="15">
        <v>0</v>
      </c>
      <c r="U617" s="17">
        <v>0.25</v>
      </c>
      <c r="V617" s="15">
        <v>0</v>
      </c>
      <c r="W617" s="15">
        <v>0</v>
      </c>
      <c r="X617" s="17">
        <v>0</v>
      </c>
      <c r="Y617" s="17">
        <v>0</v>
      </c>
      <c r="Z617" s="15">
        <v>0</v>
      </c>
      <c r="AA617" s="15">
        <v>0</v>
      </c>
      <c r="AB617" s="15">
        <v>0</v>
      </c>
      <c r="AC617" s="15">
        <v>0</v>
      </c>
      <c r="AD617" s="15">
        <v>0</v>
      </c>
      <c r="AE617" s="15">
        <v>0</v>
      </c>
      <c r="AF617" s="15">
        <v>0</v>
      </c>
      <c r="AG617" s="17">
        <v>0</v>
      </c>
      <c r="AH617" s="15">
        <v>0</v>
      </c>
      <c r="AI617" s="15">
        <v>1</v>
      </c>
      <c r="AJ617" s="15">
        <v>0</v>
      </c>
      <c r="AK617" s="15">
        <v>0</v>
      </c>
      <c r="AL617" s="15">
        <v>0</v>
      </c>
      <c r="AM617" s="15">
        <v>0</v>
      </c>
      <c r="AN617" s="15">
        <v>0</v>
      </c>
      <c r="AO617" s="17">
        <v>1</v>
      </c>
      <c r="AP617" s="15">
        <v>2.25</v>
      </c>
    </row>
    <row r="618" spans="1:42">
      <c r="A618" s="15">
        <v>614</v>
      </c>
      <c r="B618" s="15" t="s">
        <v>1207</v>
      </c>
      <c r="C618" s="16" t="s">
        <v>1208</v>
      </c>
      <c r="D618" s="15">
        <v>0</v>
      </c>
      <c r="E618" s="15">
        <v>0</v>
      </c>
      <c r="F618" s="15">
        <v>0</v>
      </c>
      <c r="G618" s="15">
        <v>0</v>
      </c>
      <c r="H618" s="17">
        <v>0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7">
        <v>0</v>
      </c>
      <c r="O618" s="15">
        <v>0</v>
      </c>
      <c r="P618" s="15">
        <v>0</v>
      </c>
      <c r="Q618" s="15">
        <v>0</v>
      </c>
      <c r="R618" s="15">
        <v>0</v>
      </c>
      <c r="S618" s="15">
        <v>0</v>
      </c>
      <c r="T618" s="15">
        <v>0</v>
      </c>
      <c r="U618" s="17">
        <v>0</v>
      </c>
      <c r="V618" s="15">
        <v>0</v>
      </c>
      <c r="W618" s="15">
        <v>0</v>
      </c>
      <c r="X618" s="17">
        <v>0</v>
      </c>
      <c r="Y618" s="17">
        <v>0</v>
      </c>
      <c r="Z618" s="15">
        <v>1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7">
        <v>1</v>
      </c>
      <c r="AH618" s="15">
        <v>0</v>
      </c>
      <c r="AI618" s="15">
        <v>1</v>
      </c>
      <c r="AJ618" s="15">
        <v>0</v>
      </c>
      <c r="AK618" s="15">
        <v>0</v>
      </c>
      <c r="AL618" s="15">
        <v>0</v>
      </c>
      <c r="AM618" s="15">
        <v>0</v>
      </c>
      <c r="AN618" s="15">
        <v>1</v>
      </c>
      <c r="AO618" s="17">
        <v>2</v>
      </c>
      <c r="AP618" s="15">
        <v>3</v>
      </c>
    </row>
    <row r="619" spans="1:42">
      <c r="A619" s="15">
        <v>615</v>
      </c>
      <c r="B619" s="15" t="s">
        <v>1209</v>
      </c>
      <c r="C619" s="16" t="s">
        <v>1210</v>
      </c>
      <c r="D619" s="15">
        <v>0</v>
      </c>
      <c r="E619" s="15">
        <v>0</v>
      </c>
      <c r="F619" s="15">
        <v>0</v>
      </c>
      <c r="G619" s="15">
        <v>0</v>
      </c>
      <c r="H619" s="17">
        <v>0</v>
      </c>
      <c r="I619" s="15">
        <v>1</v>
      </c>
      <c r="J619" s="15">
        <v>0</v>
      </c>
      <c r="K619" s="15">
        <v>0</v>
      </c>
      <c r="L619" s="15">
        <v>0</v>
      </c>
      <c r="M619" s="15">
        <v>0</v>
      </c>
      <c r="N619" s="17">
        <v>1</v>
      </c>
      <c r="O619" s="15">
        <v>0</v>
      </c>
      <c r="P619" s="15">
        <v>0</v>
      </c>
      <c r="Q619" s="15">
        <v>0</v>
      </c>
      <c r="R619" s="15">
        <v>1.6</v>
      </c>
      <c r="S619" s="15">
        <v>0.25</v>
      </c>
      <c r="T619" s="15">
        <v>0.2</v>
      </c>
      <c r="U619" s="17">
        <v>2.05</v>
      </c>
      <c r="V619" s="15">
        <v>0</v>
      </c>
      <c r="W619" s="15">
        <v>0</v>
      </c>
      <c r="X619" s="17">
        <v>0</v>
      </c>
      <c r="Y619" s="17">
        <v>0</v>
      </c>
      <c r="Z619" s="15">
        <v>0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  <c r="AF619" s="15">
        <v>0</v>
      </c>
      <c r="AG619" s="17">
        <v>0</v>
      </c>
      <c r="AH619" s="15">
        <v>0</v>
      </c>
      <c r="AI619" s="15">
        <v>0</v>
      </c>
      <c r="AJ619" s="15">
        <v>0</v>
      </c>
      <c r="AK619" s="15">
        <v>0</v>
      </c>
      <c r="AL619" s="15">
        <v>0</v>
      </c>
      <c r="AM619" s="15">
        <v>0</v>
      </c>
      <c r="AN619" s="15">
        <v>0</v>
      </c>
      <c r="AO619" s="17">
        <v>0</v>
      </c>
      <c r="AP619" s="15">
        <v>3.05</v>
      </c>
    </row>
    <row r="620" spans="1:42">
      <c r="A620" s="15">
        <v>616</v>
      </c>
      <c r="B620" s="15" t="s">
        <v>1211</v>
      </c>
      <c r="C620" s="16" t="s">
        <v>1212</v>
      </c>
      <c r="D620" s="15">
        <v>0</v>
      </c>
      <c r="E620" s="15">
        <v>0</v>
      </c>
      <c r="F620" s="15">
        <v>0</v>
      </c>
      <c r="G620" s="15">
        <v>0</v>
      </c>
      <c r="H620" s="17">
        <v>0</v>
      </c>
      <c r="I620" s="15">
        <v>1.5</v>
      </c>
      <c r="J620" s="15">
        <v>0</v>
      </c>
      <c r="K620" s="15">
        <v>0</v>
      </c>
      <c r="L620" s="15">
        <v>0</v>
      </c>
      <c r="M620" s="15">
        <v>0</v>
      </c>
      <c r="N620" s="17">
        <v>1.5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U620" s="17">
        <v>0</v>
      </c>
      <c r="V620" s="15">
        <v>0</v>
      </c>
      <c r="W620" s="15">
        <v>0</v>
      </c>
      <c r="X620" s="17">
        <v>0</v>
      </c>
      <c r="Y620" s="17">
        <v>0</v>
      </c>
      <c r="Z620" s="15">
        <v>1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7">
        <v>1</v>
      </c>
      <c r="AH620" s="15">
        <v>0</v>
      </c>
      <c r="AI620" s="15">
        <v>0</v>
      </c>
      <c r="AJ620" s="15">
        <v>0</v>
      </c>
      <c r="AK620" s="15">
        <v>0</v>
      </c>
      <c r="AL620" s="15">
        <v>0</v>
      </c>
      <c r="AM620" s="15">
        <v>0</v>
      </c>
      <c r="AN620" s="15">
        <v>0</v>
      </c>
      <c r="AO620" s="17">
        <v>0</v>
      </c>
      <c r="AP620" s="15">
        <v>2.5</v>
      </c>
    </row>
    <row r="621" spans="1:42">
      <c r="A621" s="15">
        <v>617</v>
      </c>
      <c r="B621" s="15" t="s">
        <v>1213</v>
      </c>
      <c r="C621" s="16" t="s">
        <v>1214</v>
      </c>
      <c r="D621" s="15">
        <v>0</v>
      </c>
      <c r="E621" s="15">
        <v>0</v>
      </c>
      <c r="F621" s="15">
        <v>0</v>
      </c>
      <c r="G621" s="15">
        <v>0</v>
      </c>
      <c r="H621" s="17">
        <v>0</v>
      </c>
      <c r="I621" s="15">
        <v>1</v>
      </c>
      <c r="J621" s="15">
        <v>0</v>
      </c>
      <c r="K621" s="15">
        <v>0</v>
      </c>
      <c r="L621" s="15">
        <v>0</v>
      </c>
      <c r="M621" s="15">
        <v>0</v>
      </c>
      <c r="N621" s="17">
        <v>1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0.2</v>
      </c>
      <c r="U621" s="17">
        <v>0.2</v>
      </c>
      <c r="V621" s="15">
        <v>0</v>
      </c>
      <c r="W621" s="15">
        <v>0</v>
      </c>
      <c r="X621" s="17">
        <v>0</v>
      </c>
      <c r="Y621" s="17">
        <v>0</v>
      </c>
      <c r="Z621" s="15">
        <v>0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  <c r="AF621" s="15">
        <v>0</v>
      </c>
      <c r="AG621" s="17">
        <v>0</v>
      </c>
      <c r="AH621" s="15">
        <v>0</v>
      </c>
      <c r="AI621" s="15">
        <v>0</v>
      </c>
      <c r="AJ621" s="15">
        <v>0</v>
      </c>
      <c r="AK621" s="15">
        <v>0</v>
      </c>
      <c r="AL621" s="15">
        <v>0</v>
      </c>
      <c r="AM621" s="15">
        <v>0</v>
      </c>
      <c r="AN621" s="15">
        <v>0</v>
      </c>
      <c r="AO621" s="17">
        <v>0</v>
      </c>
      <c r="AP621" s="15">
        <v>1.2</v>
      </c>
    </row>
    <row r="622" spans="1:42">
      <c r="A622" s="15">
        <v>618</v>
      </c>
      <c r="B622" s="15" t="s">
        <v>1215</v>
      </c>
      <c r="C622" s="16" t="s">
        <v>1216</v>
      </c>
      <c r="D622" s="15">
        <v>0</v>
      </c>
      <c r="E622" s="15">
        <v>0</v>
      </c>
      <c r="F622" s="15">
        <v>0</v>
      </c>
      <c r="G622" s="15">
        <v>0</v>
      </c>
      <c r="H622" s="17">
        <v>0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7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0.75</v>
      </c>
      <c r="T622" s="15">
        <v>0.1</v>
      </c>
      <c r="U622" s="17">
        <v>0.85</v>
      </c>
      <c r="V622" s="15">
        <v>0</v>
      </c>
      <c r="W622" s="15">
        <v>0</v>
      </c>
      <c r="X622" s="17">
        <v>0</v>
      </c>
      <c r="Y622" s="17">
        <v>0</v>
      </c>
      <c r="Z622" s="15">
        <v>0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7">
        <v>0</v>
      </c>
      <c r="AH622" s="15">
        <v>0</v>
      </c>
      <c r="AI622" s="15">
        <v>0</v>
      </c>
      <c r="AJ622" s="15">
        <v>0</v>
      </c>
      <c r="AK622" s="15">
        <v>0</v>
      </c>
      <c r="AL622" s="15">
        <v>0</v>
      </c>
      <c r="AM622" s="15">
        <v>0</v>
      </c>
      <c r="AN622" s="15">
        <v>0</v>
      </c>
      <c r="AO622" s="17">
        <v>0</v>
      </c>
      <c r="AP622" s="15">
        <v>0.85</v>
      </c>
    </row>
    <row r="623" spans="1:42">
      <c r="A623" s="15">
        <v>619</v>
      </c>
      <c r="B623" s="15" t="s">
        <v>1217</v>
      </c>
      <c r="C623" s="16" t="s">
        <v>1218</v>
      </c>
      <c r="D623" s="15">
        <v>0</v>
      </c>
      <c r="E623" s="15">
        <v>0</v>
      </c>
      <c r="F623" s="15">
        <v>0</v>
      </c>
      <c r="G623" s="15">
        <v>0</v>
      </c>
      <c r="H623" s="17">
        <v>0</v>
      </c>
      <c r="I623" s="15">
        <v>1</v>
      </c>
      <c r="J623" s="15">
        <v>0</v>
      </c>
      <c r="K623" s="15">
        <v>0</v>
      </c>
      <c r="L623" s="15">
        <v>0</v>
      </c>
      <c r="M623" s="15">
        <v>0</v>
      </c>
      <c r="N623" s="17">
        <v>1</v>
      </c>
      <c r="O623" s="15">
        <v>0</v>
      </c>
      <c r="P623" s="15">
        <v>0</v>
      </c>
      <c r="Q623" s="15">
        <v>0</v>
      </c>
      <c r="R623" s="15">
        <v>0</v>
      </c>
      <c r="S623" s="15">
        <v>0.25</v>
      </c>
      <c r="T623" s="15">
        <v>0.5</v>
      </c>
      <c r="U623" s="17">
        <v>0.75</v>
      </c>
      <c r="V623" s="15">
        <v>0</v>
      </c>
      <c r="W623" s="15">
        <v>0</v>
      </c>
      <c r="X623" s="17">
        <v>0</v>
      </c>
      <c r="Y623" s="17">
        <v>0</v>
      </c>
      <c r="Z623" s="15">
        <v>0</v>
      </c>
      <c r="AA623" s="15">
        <v>0</v>
      </c>
      <c r="AB623" s="15">
        <v>0</v>
      </c>
      <c r="AC623" s="15">
        <v>0</v>
      </c>
      <c r="AD623" s="15">
        <v>0</v>
      </c>
      <c r="AE623" s="15">
        <v>0</v>
      </c>
      <c r="AF623" s="15">
        <v>0</v>
      </c>
      <c r="AG623" s="17">
        <v>0</v>
      </c>
      <c r="AH623" s="15">
        <v>0</v>
      </c>
      <c r="AI623" s="15">
        <v>0</v>
      </c>
      <c r="AJ623" s="15">
        <v>0</v>
      </c>
      <c r="AK623" s="15">
        <v>0</v>
      </c>
      <c r="AL623" s="15">
        <v>0</v>
      </c>
      <c r="AM623" s="15">
        <v>0</v>
      </c>
      <c r="AN623" s="15">
        <v>0</v>
      </c>
      <c r="AO623" s="17">
        <v>0</v>
      </c>
      <c r="AP623" s="15">
        <v>1.75</v>
      </c>
    </row>
    <row r="624" spans="1:42">
      <c r="A624" s="15">
        <v>620</v>
      </c>
      <c r="B624" s="15" t="s">
        <v>1219</v>
      </c>
      <c r="C624" s="16" t="s">
        <v>1220</v>
      </c>
      <c r="D624" s="15">
        <v>0</v>
      </c>
      <c r="E624" s="15">
        <v>0</v>
      </c>
      <c r="F624" s="15">
        <v>0</v>
      </c>
      <c r="G624" s="15">
        <v>0</v>
      </c>
      <c r="H624" s="17">
        <v>0</v>
      </c>
      <c r="I624" s="15">
        <v>1</v>
      </c>
      <c r="J624" s="15">
        <v>0</v>
      </c>
      <c r="K624" s="15">
        <v>0</v>
      </c>
      <c r="L624" s="15">
        <v>0</v>
      </c>
      <c r="M624" s="15">
        <v>0</v>
      </c>
      <c r="N624" s="17">
        <v>1</v>
      </c>
      <c r="O624" s="15">
        <v>0</v>
      </c>
      <c r="P624" s="15">
        <v>0</v>
      </c>
      <c r="Q624" s="15">
        <v>0</v>
      </c>
      <c r="R624" s="15">
        <v>0</v>
      </c>
      <c r="S624" s="15">
        <v>0.25</v>
      </c>
      <c r="T624" s="15">
        <v>0.2</v>
      </c>
      <c r="U624" s="17">
        <v>0.45</v>
      </c>
      <c r="V624" s="15">
        <v>0</v>
      </c>
      <c r="W624" s="15">
        <v>0</v>
      </c>
      <c r="X624" s="17">
        <v>0</v>
      </c>
      <c r="Y624" s="17">
        <v>0</v>
      </c>
      <c r="Z624" s="15">
        <v>1</v>
      </c>
      <c r="AA624" s="15">
        <v>0</v>
      </c>
      <c r="AB624" s="15">
        <v>0</v>
      </c>
      <c r="AC624" s="15">
        <v>1</v>
      </c>
      <c r="AD624" s="15">
        <v>0</v>
      </c>
      <c r="AE624" s="15">
        <v>0</v>
      </c>
      <c r="AF624" s="15">
        <v>0</v>
      </c>
      <c r="AG624" s="17">
        <v>2</v>
      </c>
      <c r="AH624" s="15">
        <v>0</v>
      </c>
      <c r="AI624" s="15">
        <v>0</v>
      </c>
      <c r="AJ624" s="15">
        <v>0</v>
      </c>
      <c r="AK624" s="15">
        <v>0</v>
      </c>
      <c r="AL624" s="15">
        <v>0</v>
      </c>
      <c r="AM624" s="15">
        <v>0</v>
      </c>
      <c r="AN624" s="15">
        <v>0</v>
      </c>
      <c r="AO624" s="17">
        <v>0</v>
      </c>
      <c r="AP624" s="15">
        <v>3.45</v>
      </c>
    </row>
    <row r="625" spans="1:42">
      <c r="A625" s="15">
        <v>621</v>
      </c>
      <c r="B625" s="15" t="s">
        <v>1221</v>
      </c>
      <c r="C625" s="16" t="s">
        <v>1222</v>
      </c>
      <c r="D625" s="15">
        <v>0</v>
      </c>
      <c r="E625" s="15">
        <v>0</v>
      </c>
      <c r="F625" s="15">
        <v>0</v>
      </c>
      <c r="G625" s="15">
        <v>0</v>
      </c>
      <c r="H625" s="17">
        <v>0</v>
      </c>
      <c r="I625" s="15">
        <v>1</v>
      </c>
      <c r="J625" s="15">
        <v>0</v>
      </c>
      <c r="K625" s="15">
        <v>0</v>
      </c>
      <c r="L625" s="15">
        <v>0</v>
      </c>
      <c r="M625" s="15">
        <v>0</v>
      </c>
      <c r="N625" s="17">
        <v>1</v>
      </c>
      <c r="O625" s="15">
        <v>0</v>
      </c>
      <c r="P625" s="15">
        <v>0</v>
      </c>
      <c r="Q625" s="15">
        <v>0</v>
      </c>
      <c r="R625" s="15">
        <v>0</v>
      </c>
      <c r="S625" s="15">
        <v>0.25</v>
      </c>
      <c r="T625" s="15">
        <v>0.2</v>
      </c>
      <c r="U625" s="17">
        <v>0.45</v>
      </c>
      <c r="V625" s="15">
        <v>0</v>
      </c>
      <c r="W625" s="15">
        <v>0</v>
      </c>
      <c r="X625" s="17">
        <v>0</v>
      </c>
      <c r="Y625" s="17">
        <v>0</v>
      </c>
      <c r="Z625" s="15">
        <v>1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7">
        <v>1</v>
      </c>
      <c r="AH625" s="15">
        <v>0</v>
      </c>
      <c r="AI625" s="15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7">
        <v>0</v>
      </c>
      <c r="AP625" s="15">
        <v>2.45</v>
      </c>
    </row>
    <row r="626" spans="1:42">
      <c r="A626" s="15">
        <v>622</v>
      </c>
      <c r="B626" s="15" t="s">
        <v>1223</v>
      </c>
      <c r="C626" s="16" t="s">
        <v>1224</v>
      </c>
      <c r="D626" s="15">
        <v>0</v>
      </c>
      <c r="E626" s="15">
        <v>0</v>
      </c>
      <c r="F626" s="15">
        <v>0</v>
      </c>
      <c r="G626" s="15">
        <v>0</v>
      </c>
      <c r="H626" s="17">
        <v>0</v>
      </c>
      <c r="I626" s="15">
        <v>1</v>
      </c>
      <c r="J626" s="15">
        <v>0</v>
      </c>
      <c r="K626" s="15">
        <v>1</v>
      </c>
      <c r="L626" s="15">
        <v>0</v>
      </c>
      <c r="M626" s="15">
        <v>0</v>
      </c>
      <c r="N626" s="17">
        <v>2</v>
      </c>
      <c r="O626" s="15">
        <v>0</v>
      </c>
      <c r="P626" s="15">
        <v>0</v>
      </c>
      <c r="Q626" s="15">
        <v>0</v>
      </c>
      <c r="R626" s="15">
        <v>4</v>
      </c>
      <c r="S626" s="15">
        <v>0</v>
      </c>
      <c r="T626" s="15">
        <v>0</v>
      </c>
      <c r="U626" s="17">
        <v>4</v>
      </c>
      <c r="V626" s="15">
        <v>0</v>
      </c>
      <c r="W626" s="15">
        <v>0</v>
      </c>
      <c r="X626" s="17">
        <v>0</v>
      </c>
      <c r="Y626" s="17">
        <v>0</v>
      </c>
      <c r="Z626" s="15">
        <v>1</v>
      </c>
      <c r="AA626" s="15">
        <v>0</v>
      </c>
      <c r="AB626" s="15">
        <v>1</v>
      </c>
      <c r="AC626" s="15">
        <v>0</v>
      </c>
      <c r="AD626" s="15">
        <v>0</v>
      </c>
      <c r="AE626" s="15">
        <v>1</v>
      </c>
      <c r="AF626" s="15">
        <v>0</v>
      </c>
      <c r="AG626" s="17">
        <v>3</v>
      </c>
      <c r="AH626" s="15">
        <v>0</v>
      </c>
      <c r="AI626" s="15">
        <v>0</v>
      </c>
      <c r="AJ626" s="15">
        <v>0</v>
      </c>
      <c r="AK626" s="15">
        <v>0</v>
      </c>
      <c r="AL626" s="15">
        <v>0</v>
      </c>
      <c r="AM626" s="15">
        <v>0</v>
      </c>
      <c r="AN626" s="15">
        <v>0</v>
      </c>
      <c r="AO626" s="17">
        <v>0</v>
      </c>
      <c r="AP626" s="15">
        <v>9</v>
      </c>
    </row>
    <row r="627" spans="1:42">
      <c r="A627" s="15">
        <v>623</v>
      </c>
      <c r="B627" s="15" t="s">
        <v>1225</v>
      </c>
      <c r="C627" s="16" t="s">
        <v>1226</v>
      </c>
      <c r="D627" s="15">
        <v>0</v>
      </c>
      <c r="E627" s="15">
        <v>0</v>
      </c>
      <c r="F627" s="15">
        <v>0</v>
      </c>
      <c r="G627" s="15">
        <v>0</v>
      </c>
      <c r="H627" s="17">
        <v>0</v>
      </c>
      <c r="I627" s="15">
        <v>1</v>
      </c>
      <c r="J627" s="15">
        <v>0</v>
      </c>
      <c r="K627" s="15">
        <v>0</v>
      </c>
      <c r="L627" s="15">
        <v>0</v>
      </c>
      <c r="M627" s="15">
        <v>0</v>
      </c>
      <c r="N627" s="17">
        <v>1</v>
      </c>
      <c r="O627" s="15">
        <v>0</v>
      </c>
      <c r="P627" s="15">
        <v>0</v>
      </c>
      <c r="Q627" s="15">
        <v>0</v>
      </c>
      <c r="R627" s="15">
        <v>0</v>
      </c>
      <c r="S627" s="15">
        <v>0</v>
      </c>
      <c r="T627" s="15">
        <v>0.2</v>
      </c>
      <c r="U627" s="17">
        <v>0.2</v>
      </c>
      <c r="V627" s="15">
        <v>0</v>
      </c>
      <c r="W627" s="15">
        <v>0</v>
      </c>
      <c r="X627" s="17">
        <v>0</v>
      </c>
      <c r="Y627" s="17">
        <v>0</v>
      </c>
      <c r="Z627" s="15">
        <v>0</v>
      </c>
      <c r="AA627" s="15">
        <v>0</v>
      </c>
      <c r="AB627" s="15">
        <v>2</v>
      </c>
      <c r="AC627" s="15">
        <v>0</v>
      </c>
      <c r="AD627" s="15">
        <v>0</v>
      </c>
      <c r="AE627" s="15">
        <v>0</v>
      </c>
      <c r="AF627" s="15">
        <v>0</v>
      </c>
      <c r="AG627" s="17">
        <v>2</v>
      </c>
      <c r="AH627" s="15">
        <v>0</v>
      </c>
      <c r="AI627" s="15">
        <v>1</v>
      </c>
      <c r="AJ627" s="15">
        <v>0</v>
      </c>
      <c r="AK627" s="15">
        <v>0</v>
      </c>
      <c r="AL627" s="15">
        <v>0</v>
      </c>
      <c r="AM627" s="15">
        <v>0</v>
      </c>
      <c r="AN627" s="15">
        <v>0</v>
      </c>
      <c r="AO627" s="17">
        <v>1</v>
      </c>
      <c r="AP627" s="15">
        <v>4.2</v>
      </c>
    </row>
    <row r="628" spans="1:42">
      <c r="A628" s="15">
        <v>624</v>
      </c>
      <c r="B628" s="15" t="s">
        <v>1227</v>
      </c>
      <c r="C628" s="16" t="s">
        <v>1228</v>
      </c>
      <c r="D628" s="15">
        <v>0</v>
      </c>
      <c r="E628" s="15">
        <v>0</v>
      </c>
      <c r="F628" s="15">
        <v>0</v>
      </c>
      <c r="G628" s="15">
        <v>0</v>
      </c>
      <c r="H628" s="17">
        <v>0</v>
      </c>
      <c r="I628" s="15">
        <v>1</v>
      </c>
      <c r="J628" s="15">
        <v>0</v>
      </c>
      <c r="K628" s="15">
        <v>0</v>
      </c>
      <c r="L628" s="15">
        <v>0</v>
      </c>
      <c r="M628" s="15">
        <v>0</v>
      </c>
      <c r="N628" s="17">
        <v>1</v>
      </c>
      <c r="O628" s="15">
        <v>0</v>
      </c>
      <c r="P628" s="15">
        <v>0</v>
      </c>
      <c r="Q628" s="15">
        <v>0</v>
      </c>
      <c r="R628" s="15">
        <v>0</v>
      </c>
      <c r="S628" s="15">
        <v>0</v>
      </c>
      <c r="T628" s="15">
        <v>0</v>
      </c>
      <c r="U628" s="17">
        <v>0</v>
      </c>
      <c r="V628" s="15">
        <v>0</v>
      </c>
      <c r="W628" s="15">
        <v>0</v>
      </c>
      <c r="X628" s="17">
        <v>0</v>
      </c>
      <c r="Y628" s="17">
        <v>0</v>
      </c>
      <c r="Z628" s="15">
        <v>0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  <c r="AF628" s="15">
        <v>0</v>
      </c>
      <c r="AG628" s="17">
        <v>0</v>
      </c>
      <c r="AH628" s="15">
        <v>0</v>
      </c>
      <c r="AI628" s="15">
        <v>0</v>
      </c>
      <c r="AJ628" s="15">
        <v>0</v>
      </c>
      <c r="AK628" s="15">
        <v>0</v>
      </c>
      <c r="AL628" s="15">
        <v>0</v>
      </c>
      <c r="AM628" s="15">
        <v>0</v>
      </c>
      <c r="AN628" s="15">
        <v>0</v>
      </c>
      <c r="AO628" s="17">
        <v>0</v>
      </c>
      <c r="AP628" s="15">
        <v>1</v>
      </c>
    </row>
    <row r="629" spans="1:42">
      <c r="A629" s="15">
        <v>625</v>
      </c>
      <c r="B629" s="15" t="s">
        <v>1229</v>
      </c>
      <c r="C629" s="16" t="s">
        <v>1230</v>
      </c>
      <c r="D629" s="15">
        <v>0</v>
      </c>
      <c r="E629" s="15">
        <v>0</v>
      </c>
      <c r="F629" s="15">
        <v>0</v>
      </c>
      <c r="G629" s="15">
        <v>0</v>
      </c>
      <c r="H629" s="17">
        <v>0</v>
      </c>
      <c r="I629" s="15">
        <v>1</v>
      </c>
      <c r="J629" s="15">
        <v>0</v>
      </c>
      <c r="K629" s="15">
        <v>0</v>
      </c>
      <c r="L629" s="15">
        <v>0</v>
      </c>
      <c r="M629" s="15">
        <v>0</v>
      </c>
      <c r="N629" s="17">
        <v>1</v>
      </c>
      <c r="O629" s="15">
        <v>0</v>
      </c>
      <c r="P629" s="15">
        <v>0</v>
      </c>
      <c r="Q629" s="15">
        <v>0</v>
      </c>
      <c r="R629" s="15">
        <v>2.5</v>
      </c>
      <c r="S629" s="15">
        <v>0.25</v>
      </c>
      <c r="T629" s="15">
        <v>0</v>
      </c>
      <c r="U629" s="17">
        <v>2.75</v>
      </c>
      <c r="V629" s="15">
        <v>0</v>
      </c>
      <c r="W629" s="15">
        <v>0</v>
      </c>
      <c r="X629" s="17">
        <v>0</v>
      </c>
      <c r="Y629" s="17">
        <v>0</v>
      </c>
      <c r="Z629" s="15">
        <v>1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  <c r="AF629" s="15">
        <v>0</v>
      </c>
      <c r="AG629" s="17">
        <v>1</v>
      </c>
      <c r="AH629" s="15">
        <v>0</v>
      </c>
      <c r="AI629" s="15">
        <v>0</v>
      </c>
      <c r="AJ629" s="15">
        <v>0</v>
      </c>
      <c r="AK629" s="15">
        <v>0</v>
      </c>
      <c r="AL629" s="15">
        <v>0</v>
      </c>
      <c r="AM629" s="15">
        <v>0</v>
      </c>
      <c r="AN629" s="15">
        <v>0</v>
      </c>
      <c r="AO629" s="17">
        <v>0</v>
      </c>
      <c r="AP629" s="15">
        <v>4.75</v>
      </c>
    </row>
    <row r="630" spans="1:42">
      <c r="A630" s="15">
        <v>626</v>
      </c>
      <c r="B630" s="15" t="s">
        <v>1231</v>
      </c>
      <c r="C630" s="28" t="s">
        <v>1232</v>
      </c>
      <c r="D630" s="15">
        <v>0</v>
      </c>
      <c r="E630" s="15">
        <v>0</v>
      </c>
      <c r="F630" s="15">
        <v>0</v>
      </c>
      <c r="G630" s="15">
        <v>0</v>
      </c>
      <c r="H630" s="17">
        <f t="shared" ref="H630:H670" si="18">SUM(D630:G630)</f>
        <v>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7">
        <f t="shared" ref="N630:N670" si="19">SUM(I630:M630)</f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0.25</v>
      </c>
      <c r="T630" s="15">
        <v>0.1</v>
      </c>
      <c r="U630" s="17">
        <f t="shared" ref="U630:U670" si="20">SUM(O630:T630)</f>
        <v>0.35</v>
      </c>
      <c r="V630" s="15">
        <v>0</v>
      </c>
      <c r="W630" s="15">
        <v>0</v>
      </c>
      <c r="X630" s="17">
        <v>0</v>
      </c>
      <c r="Y630" s="17">
        <f t="shared" ref="Y630:Y670" si="21">SUM(V630:X630)</f>
        <v>0</v>
      </c>
      <c r="Z630" s="15">
        <v>0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7">
        <f t="shared" ref="AG630:AG670" si="22">SUM(Z630:AF630)</f>
        <v>0</v>
      </c>
      <c r="AH630" s="15">
        <v>0</v>
      </c>
      <c r="AI630" s="15">
        <v>0</v>
      </c>
      <c r="AJ630" s="15">
        <v>0</v>
      </c>
      <c r="AK630" s="15">
        <v>0</v>
      </c>
      <c r="AL630" s="15">
        <v>0</v>
      </c>
      <c r="AM630" s="15">
        <v>0</v>
      </c>
      <c r="AN630" s="15">
        <v>0</v>
      </c>
      <c r="AO630" s="17">
        <f t="shared" ref="AO630:AO670" si="23">SUM(AH630:AN630)</f>
        <v>0</v>
      </c>
      <c r="AP630" s="15">
        <v>0.35</v>
      </c>
    </row>
    <row r="631" spans="1:42">
      <c r="A631" s="15">
        <v>627</v>
      </c>
      <c r="B631" s="15" t="s">
        <v>1233</v>
      </c>
      <c r="C631" s="28" t="s">
        <v>1234</v>
      </c>
      <c r="D631" s="15">
        <v>0</v>
      </c>
      <c r="E631" s="15">
        <v>0</v>
      </c>
      <c r="F631" s="15">
        <v>0</v>
      </c>
      <c r="G631" s="15">
        <v>0</v>
      </c>
      <c r="H631" s="17">
        <f t="shared" si="18"/>
        <v>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7">
        <f t="shared" si="19"/>
        <v>0</v>
      </c>
      <c r="O631" s="15">
        <v>0</v>
      </c>
      <c r="P631" s="15">
        <v>0</v>
      </c>
      <c r="Q631" s="15">
        <v>0</v>
      </c>
      <c r="R631" s="15">
        <v>0</v>
      </c>
      <c r="S631" s="15">
        <v>0.25</v>
      </c>
      <c r="T631" s="15">
        <v>0.1</v>
      </c>
      <c r="U631" s="17">
        <f t="shared" si="20"/>
        <v>0.35</v>
      </c>
      <c r="V631" s="15">
        <v>0</v>
      </c>
      <c r="W631" s="15">
        <v>0</v>
      </c>
      <c r="X631" s="17">
        <v>0</v>
      </c>
      <c r="Y631" s="17">
        <f t="shared" si="21"/>
        <v>0</v>
      </c>
      <c r="Z631" s="15">
        <v>0.5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7">
        <f t="shared" si="22"/>
        <v>0.5</v>
      </c>
      <c r="AH631" s="15">
        <v>0</v>
      </c>
      <c r="AI631" s="15">
        <v>0</v>
      </c>
      <c r="AJ631" s="15">
        <v>0</v>
      </c>
      <c r="AK631" s="15">
        <v>0</v>
      </c>
      <c r="AL631" s="15">
        <v>0</v>
      </c>
      <c r="AM631" s="15">
        <v>0</v>
      </c>
      <c r="AN631" s="15">
        <v>0</v>
      </c>
      <c r="AO631" s="17">
        <f t="shared" si="23"/>
        <v>0</v>
      </c>
      <c r="AP631" s="15">
        <v>0.85</v>
      </c>
    </row>
    <row r="632" spans="1:42">
      <c r="A632" s="15">
        <v>628</v>
      </c>
      <c r="B632" s="15" t="s">
        <v>1235</v>
      </c>
      <c r="C632" s="28" t="s">
        <v>1236</v>
      </c>
      <c r="D632" s="15">
        <v>0</v>
      </c>
      <c r="E632" s="15">
        <v>0</v>
      </c>
      <c r="F632" s="15">
        <v>0</v>
      </c>
      <c r="G632" s="15">
        <v>0</v>
      </c>
      <c r="H632" s="17">
        <f t="shared" si="18"/>
        <v>0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7">
        <f t="shared" si="19"/>
        <v>0</v>
      </c>
      <c r="O632" s="15">
        <v>0</v>
      </c>
      <c r="P632" s="15">
        <v>0</v>
      </c>
      <c r="Q632" s="15">
        <v>0</v>
      </c>
      <c r="R632" s="15">
        <v>0</v>
      </c>
      <c r="S632" s="15">
        <v>0.25</v>
      </c>
      <c r="T632" s="15">
        <v>0.1</v>
      </c>
      <c r="U632" s="17">
        <f t="shared" si="20"/>
        <v>0.35</v>
      </c>
      <c r="V632" s="15">
        <v>0</v>
      </c>
      <c r="W632" s="15">
        <v>0</v>
      </c>
      <c r="X632" s="17">
        <v>0</v>
      </c>
      <c r="Y632" s="17">
        <f t="shared" si="21"/>
        <v>0</v>
      </c>
      <c r="Z632" s="15">
        <v>0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7">
        <f t="shared" si="22"/>
        <v>0</v>
      </c>
      <c r="AH632" s="15">
        <v>0</v>
      </c>
      <c r="AI632" s="15">
        <v>0</v>
      </c>
      <c r="AJ632" s="15">
        <v>0</v>
      </c>
      <c r="AK632" s="15">
        <v>0</v>
      </c>
      <c r="AL632" s="15">
        <v>0</v>
      </c>
      <c r="AM632" s="15">
        <v>0</v>
      </c>
      <c r="AN632" s="15">
        <v>0</v>
      </c>
      <c r="AO632" s="17">
        <f t="shared" si="23"/>
        <v>0</v>
      </c>
      <c r="AP632" s="15">
        <v>0.35</v>
      </c>
    </row>
    <row r="633" spans="1:42">
      <c r="A633" s="15">
        <v>629</v>
      </c>
      <c r="B633" s="15" t="s">
        <v>1237</v>
      </c>
      <c r="C633" s="28" t="s">
        <v>1238</v>
      </c>
      <c r="D633" s="15">
        <v>0</v>
      </c>
      <c r="E633" s="15">
        <v>0</v>
      </c>
      <c r="F633" s="15">
        <v>0</v>
      </c>
      <c r="G633" s="15">
        <v>0</v>
      </c>
      <c r="H633" s="17">
        <f t="shared" si="18"/>
        <v>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7">
        <f t="shared" si="19"/>
        <v>0</v>
      </c>
      <c r="O633" s="15">
        <v>0</v>
      </c>
      <c r="P633" s="15">
        <v>0</v>
      </c>
      <c r="Q633" s="15">
        <v>0</v>
      </c>
      <c r="R633" s="15">
        <v>0</v>
      </c>
      <c r="S633" s="15">
        <v>0.25</v>
      </c>
      <c r="T633" s="15">
        <v>0.1</v>
      </c>
      <c r="U633" s="17">
        <f t="shared" si="20"/>
        <v>0.35</v>
      </c>
      <c r="V633" s="15">
        <v>0</v>
      </c>
      <c r="W633" s="15">
        <v>0</v>
      </c>
      <c r="X633" s="17">
        <v>0</v>
      </c>
      <c r="Y633" s="17">
        <f t="shared" si="21"/>
        <v>0</v>
      </c>
      <c r="Z633" s="15">
        <v>0.5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7">
        <f t="shared" si="22"/>
        <v>0.5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0</v>
      </c>
      <c r="AO633" s="17">
        <f t="shared" si="23"/>
        <v>0</v>
      </c>
      <c r="AP633" s="15">
        <v>0.85</v>
      </c>
    </row>
    <row r="634" spans="1:42">
      <c r="A634" s="15">
        <v>630</v>
      </c>
      <c r="B634" s="15" t="s">
        <v>1239</v>
      </c>
      <c r="C634" s="28" t="s">
        <v>1240</v>
      </c>
      <c r="D634" s="15">
        <v>0</v>
      </c>
      <c r="E634" s="15">
        <v>0</v>
      </c>
      <c r="F634" s="15">
        <v>0</v>
      </c>
      <c r="G634" s="15">
        <v>0</v>
      </c>
      <c r="H634" s="17">
        <f t="shared" si="18"/>
        <v>0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7">
        <f t="shared" si="19"/>
        <v>0</v>
      </c>
      <c r="O634" s="15">
        <v>0</v>
      </c>
      <c r="P634" s="15">
        <v>0</v>
      </c>
      <c r="Q634" s="15">
        <v>0</v>
      </c>
      <c r="R634" s="15">
        <v>0</v>
      </c>
      <c r="S634" s="15">
        <v>0.25</v>
      </c>
      <c r="T634" s="15">
        <v>0.1</v>
      </c>
      <c r="U634" s="17">
        <f t="shared" si="20"/>
        <v>0.35</v>
      </c>
      <c r="V634" s="15">
        <v>0</v>
      </c>
      <c r="W634" s="15">
        <v>0</v>
      </c>
      <c r="X634" s="17">
        <v>0</v>
      </c>
      <c r="Y634" s="17">
        <f t="shared" si="21"/>
        <v>0</v>
      </c>
      <c r="Z634" s="15">
        <v>0.5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  <c r="AF634" s="15">
        <v>0</v>
      </c>
      <c r="AG634" s="17">
        <f t="shared" si="22"/>
        <v>0.5</v>
      </c>
      <c r="AH634" s="15">
        <v>0</v>
      </c>
      <c r="AI634" s="15">
        <v>0</v>
      </c>
      <c r="AJ634" s="15">
        <v>0</v>
      </c>
      <c r="AK634" s="15">
        <v>0</v>
      </c>
      <c r="AL634" s="15">
        <v>0</v>
      </c>
      <c r="AM634" s="15">
        <v>0</v>
      </c>
      <c r="AN634" s="15">
        <v>0</v>
      </c>
      <c r="AO634" s="17">
        <f t="shared" si="23"/>
        <v>0</v>
      </c>
      <c r="AP634" s="15">
        <v>0.85</v>
      </c>
    </row>
    <row r="635" spans="1:42">
      <c r="A635" s="15">
        <v>631</v>
      </c>
      <c r="B635" s="15" t="s">
        <v>1241</v>
      </c>
      <c r="C635" s="28" t="s">
        <v>1242</v>
      </c>
      <c r="D635" s="15">
        <v>0</v>
      </c>
      <c r="E635" s="15">
        <v>0</v>
      </c>
      <c r="F635" s="15">
        <v>0</v>
      </c>
      <c r="G635" s="15">
        <v>0</v>
      </c>
      <c r="H635" s="17">
        <f t="shared" si="18"/>
        <v>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7">
        <f t="shared" si="19"/>
        <v>0</v>
      </c>
      <c r="O635" s="15">
        <v>0</v>
      </c>
      <c r="P635" s="15">
        <v>0</v>
      </c>
      <c r="Q635" s="15">
        <v>0</v>
      </c>
      <c r="R635" s="15">
        <v>0</v>
      </c>
      <c r="S635" s="15">
        <v>0.25</v>
      </c>
      <c r="T635" s="15">
        <v>0.1</v>
      </c>
      <c r="U635" s="17">
        <f t="shared" si="20"/>
        <v>0.35</v>
      </c>
      <c r="V635" s="15">
        <v>0</v>
      </c>
      <c r="W635" s="15">
        <v>0</v>
      </c>
      <c r="X635" s="17">
        <v>0</v>
      </c>
      <c r="Y635" s="17">
        <f t="shared" si="21"/>
        <v>0</v>
      </c>
      <c r="Z635" s="15">
        <v>0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  <c r="AF635" s="15">
        <v>0</v>
      </c>
      <c r="AG635" s="17">
        <f t="shared" si="22"/>
        <v>0</v>
      </c>
      <c r="AH635" s="15">
        <v>0</v>
      </c>
      <c r="AI635" s="15">
        <v>0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7">
        <f t="shared" si="23"/>
        <v>0</v>
      </c>
      <c r="AP635" s="15">
        <v>0.35</v>
      </c>
    </row>
    <row r="636" spans="1:42">
      <c r="A636" s="15">
        <v>632</v>
      </c>
      <c r="B636" s="15" t="s">
        <v>1243</v>
      </c>
      <c r="C636" s="28" t="s">
        <v>1244</v>
      </c>
      <c r="D636" s="15">
        <v>0</v>
      </c>
      <c r="E636" s="15">
        <v>0</v>
      </c>
      <c r="F636" s="15">
        <v>0</v>
      </c>
      <c r="G636" s="15">
        <v>0</v>
      </c>
      <c r="H636" s="17">
        <f t="shared" si="18"/>
        <v>0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7">
        <f t="shared" si="19"/>
        <v>0</v>
      </c>
      <c r="O636" s="15">
        <v>0</v>
      </c>
      <c r="P636" s="15">
        <v>0</v>
      </c>
      <c r="Q636" s="15">
        <v>0</v>
      </c>
      <c r="R636" s="15">
        <v>0</v>
      </c>
      <c r="S636" s="15">
        <v>0.25</v>
      </c>
      <c r="T636" s="15">
        <v>0.1</v>
      </c>
      <c r="U636" s="17">
        <f t="shared" si="20"/>
        <v>0.35</v>
      </c>
      <c r="V636" s="15">
        <v>0</v>
      </c>
      <c r="W636" s="15">
        <v>0</v>
      </c>
      <c r="X636" s="17">
        <v>0</v>
      </c>
      <c r="Y636" s="17">
        <f t="shared" si="21"/>
        <v>0</v>
      </c>
      <c r="Z636" s="15">
        <v>0.5</v>
      </c>
      <c r="AA636" s="15">
        <v>0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7">
        <f t="shared" si="22"/>
        <v>0.5</v>
      </c>
      <c r="AH636" s="15">
        <v>0</v>
      </c>
      <c r="AI636" s="15">
        <v>0</v>
      </c>
      <c r="AJ636" s="15">
        <v>0</v>
      </c>
      <c r="AK636" s="15">
        <v>0</v>
      </c>
      <c r="AL636" s="15">
        <v>0</v>
      </c>
      <c r="AM636" s="15">
        <v>0</v>
      </c>
      <c r="AN636" s="15">
        <v>0</v>
      </c>
      <c r="AO636" s="17">
        <f t="shared" si="23"/>
        <v>0</v>
      </c>
      <c r="AP636" s="15">
        <v>0.85</v>
      </c>
    </row>
    <row r="637" spans="1:42">
      <c r="A637" s="15">
        <v>633</v>
      </c>
      <c r="B637" s="15" t="s">
        <v>1245</v>
      </c>
      <c r="C637" s="28" t="s">
        <v>1246</v>
      </c>
      <c r="D637" s="15">
        <v>0</v>
      </c>
      <c r="E637" s="15">
        <v>0</v>
      </c>
      <c r="F637" s="15">
        <v>0</v>
      </c>
      <c r="G637" s="15">
        <v>0</v>
      </c>
      <c r="H637" s="17">
        <f t="shared" si="18"/>
        <v>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7">
        <f t="shared" si="19"/>
        <v>0</v>
      </c>
      <c r="O637" s="15">
        <v>0</v>
      </c>
      <c r="P637" s="15">
        <v>0</v>
      </c>
      <c r="Q637" s="15">
        <v>0</v>
      </c>
      <c r="R637" s="15">
        <v>0</v>
      </c>
      <c r="S637" s="15">
        <v>0.25</v>
      </c>
      <c r="T637" s="15">
        <v>0.1</v>
      </c>
      <c r="U637" s="17">
        <f t="shared" si="20"/>
        <v>0.35</v>
      </c>
      <c r="V637" s="15">
        <v>0</v>
      </c>
      <c r="W637" s="15">
        <v>0</v>
      </c>
      <c r="X637" s="17">
        <v>0</v>
      </c>
      <c r="Y637" s="17">
        <f t="shared" si="21"/>
        <v>0</v>
      </c>
      <c r="Z637" s="15">
        <v>0.5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  <c r="AF637" s="15">
        <v>0</v>
      </c>
      <c r="AG637" s="17">
        <f t="shared" si="22"/>
        <v>0.5</v>
      </c>
      <c r="AH637" s="15">
        <v>0</v>
      </c>
      <c r="AI637" s="15">
        <v>0</v>
      </c>
      <c r="AJ637" s="15">
        <v>0</v>
      </c>
      <c r="AK637" s="15">
        <v>0</v>
      </c>
      <c r="AL637" s="15">
        <v>0</v>
      </c>
      <c r="AM637" s="15">
        <v>0</v>
      </c>
      <c r="AN637" s="15">
        <v>0</v>
      </c>
      <c r="AO637" s="17">
        <f t="shared" si="23"/>
        <v>0</v>
      </c>
      <c r="AP637" s="15">
        <v>0.85</v>
      </c>
    </row>
    <row r="638" spans="1:42">
      <c r="A638" s="15">
        <v>634</v>
      </c>
      <c r="B638" s="15" t="s">
        <v>1247</v>
      </c>
      <c r="C638" s="28" t="s">
        <v>1248</v>
      </c>
      <c r="D638" s="15">
        <v>0</v>
      </c>
      <c r="E638" s="15">
        <v>0</v>
      </c>
      <c r="F638" s="15">
        <v>0</v>
      </c>
      <c r="G638" s="15">
        <v>0</v>
      </c>
      <c r="H638" s="17">
        <f t="shared" si="18"/>
        <v>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7">
        <f t="shared" si="19"/>
        <v>0</v>
      </c>
      <c r="O638" s="15">
        <v>0</v>
      </c>
      <c r="P638" s="15">
        <v>0</v>
      </c>
      <c r="Q638" s="15">
        <v>0</v>
      </c>
      <c r="R638" s="15">
        <v>0</v>
      </c>
      <c r="S638" s="15">
        <v>0.25</v>
      </c>
      <c r="T638" s="15">
        <v>0.1</v>
      </c>
      <c r="U638" s="17">
        <f t="shared" si="20"/>
        <v>0.35</v>
      </c>
      <c r="V638" s="15">
        <v>0</v>
      </c>
      <c r="W638" s="15">
        <v>0</v>
      </c>
      <c r="X638" s="17">
        <v>0</v>
      </c>
      <c r="Y638" s="17">
        <f t="shared" si="21"/>
        <v>0</v>
      </c>
      <c r="Z638" s="15">
        <v>0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7">
        <f t="shared" si="22"/>
        <v>0</v>
      </c>
      <c r="AH638" s="15">
        <v>0</v>
      </c>
      <c r="AI638" s="15">
        <v>0</v>
      </c>
      <c r="AJ638" s="15">
        <v>0</v>
      </c>
      <c r="AK638" s="15">
        <v>0</v>
      </c>
      <c r="AL638" s="15">
        <v>0</v>
      </c>
      <c r="AM638" s="15">
        <v>0</v>
      </c>
      <c r="AN638" s="15">
        <v>0</v>
      </c>
      <c r="AO638" s="17">
        <f t="shared" si="23"/>
        <v>0</v>
      </c>
      <c r="AP638" s="15">
        <v>0.35</v>
      </c>
    </row>
    <row r="639" spans="1:42">
      <c r="A639" s="15">
        <v>635</v>
      </c>
      <c r="B639" s="15" t="s">
        <v>1249</v>
      </c>
      <c r="C639" s="28" t="s">
        <v>1250</v>
      </c>
      <c r="D639" s="15">
        <v>0</v>
      </c>
      <c r="E639" s="15">
        <v>0</v>
      </c>
      <c r="F639" s="15">
        <v>0</v>
      </c>
      <c r="G639" s="15">
        <v>0</v>
      </c>
      <c r="H639" s="17">
        <f t="shared" si="18"/>
        <v>0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7">
        <f t="shared" si="19"/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0.25</v>
      </c>
      <c r="T639" s="15">
        <v>0.1</v>
      </c>
      <c r="U639" s="17">
        <f t="shared" si="20"/>
        <v>0.35</v>
      </c>
      <c r="V639" s="15">
        <v>0</v>
      </c>
      <c r="W639" s="15">
        <v>0</v>
      </c>
      <c r="X639" s="17">
        <v>0</v>
      </c>
      <c r="Y639" s="17">
        <f t="shared" si="21"/>
        <v>0</v>
      </c>
      <c r="Z639" s="15">
        <v>0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  <c r="AF639" s="15">
        <v>0</v>
      </c>
      <c r="AG639" s="17">
        <f t="shared" si="22"/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0</v>
      </c>
      <c r="AM639" s="15">
        <v>0</v>
      </c>
      <c r="AN639" s="15">
        <v>0</v>
      </c>
      <c r="AO639" s="17">
        <f t="shared" si="23"/>
        <v>0</v>
      </c>
      <c r="AP639" s="15">
        <v>0.35</v>
      </c>
    </row>
    <row r="640" spans="1:42">
      <c r="A640" s="15">
        <v>636</v>
      </c>
      <c r="B640" s="15" t="s">
        <v>1251</v>
      </c>
      <c r="C640" s="28" t="s">
        <v>1252</v>
      </c>
      <c r="D640" s="15">
        <v>0</v>
      </c>
      <c r="E640" s="15">
        <v>0</v>
      </c>
      <c r="F640" s="15">
        <v>0</v>
      </c>
      <c r="G640" s="15">
        <v>0</v>
      </c>
      <c r="H640" s="17">
        <f t="shared" si="18"/>
        <v>0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7">
        <f t="shared" si="19"/>
        <v>0</v>
      </c>
      <c r="O640" s="15">
        <v>0</v>
      </c>
      <c r="P640" s="15">
        <v>0</v>
      </c>
      <c r="Q640" s="15">
        <v>0</v>
      </c>
      <c r="R640" s="15">
        <v>0</v>
      </c>
      <c r="S640" s="15">
        <v>0.25</v>
      </c>
      <c r="T640" s="15">
        <v>0.1</v>
      </c>
      <c r="U640" s="17">
        <f t="shared" si="20"/>
        <v>0.35</v>
      </c>
      <c r="V640" s="15">
        <v>0</v>
      </c>
      <c r="W640" s="15">
        <v>0</v>
      </c>
      <c r="X640" s="17">
        <v>0</v>
      </c>
      <c r="Y640" s="17">
        <f t="shared" si="21"/>
        <v>0</v>
      </c>
      <c r="Z640" s="15">
        <v>0</v>
      </c>
      <c r="AA640" s="15">
        <v>0</v>
      </c>
      <c r="AB640" s="15">
        <v>0</v>
      </c>
      <c r="AC640" s="15">
        <v>0</v>
      </c>
      <c r="AD640" s="15">
        <v>0</v>
      </c>
      <c r="AE640" s="15">
        <v>0</v>
      </c>
      <c r="AF640" s="15">
        <v>0</v>
      </c>
      <c r="AG640" s="17">
        <f t="shared" si="22"/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0</v>
      </c>
      <c r="AM640" s="15">
        <v>0</v>
      </c>
      <c r="AN640" s="15">
        <v>0</v>
      </c>
      <c r="AO640" s="17">
        <f t="shared" si="23"/>
        <v>0</v>
      </c>
      <c r="AP640" s="15">
        <v>0.35</v>
      </c>
    </row>
    <row r="641" spans="1:42">
      <c r="A641" s="15">
        <v>637</v>
      </c>
      <c r="B641" s="15" t="s">
        <v>1253</v>
      </c>
      <c r="C641" s="28" t="s">
        <v>1254</v>
      </c>
      <c r="D641" s="15">
        <v>0</v>
      </c>
      <c r="E641" s="15">
        <v>0</v>
      </c>
      <c r="F641" s="15">
        <v>0</v>
      </c>
      <c r="G641" s="15">
        <v>0</v>
      </c>
      <c r="H641" s="17">
        <f t="shared" si="18"/>
        <v>0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7">
        <f t="shared" si="19"/>
        <v>0</v>
      </c>
      <c r="O641" s="15">
        <v>0</v>
      </c>
      <c r="P641" s="15">
        <v>0</v>
      </c>
      <c r="Q641" s="15">
        <v>0</v>
      </c>
      <c r="R641" s="15">
        <v>0</v>
      </c>
      <c r="S641" s="15">
        <v>0.25</v>
      </c>
      <c r="T641" s="15">
        <v>0.1</v>
      </c>
      <c r="U641" s="17">
        <f t="shared" si="20"/>
        <v>0.35</v>
      </c>
      <c r="V641" s="15">
        <v>0</v>
      </c>
      <c r="W641" s="15">
        <v>0</v>
      </c>
      <c r="X641" s="17">
        <v>0</v>
      </c>
      <c r="Y641" s="17">
        <f t="shared" si="21"/>
        <v>0</v>
      </c>
      <c r="Z641" s="15">
        <v>0</v>
      </c>
      <c r="AA641" s="15">
        <v>0</v>
      </c>
      <c r="AB641" s="15">
        <v>0</v>
      </c>
      <c r="AC641" s="15">
        <v>0</v>
      </c>
      <c r="AD641" s="15">
        <v>0</v>
      </c>
      <c r="AE641" s="15">
        <v>0</v>
      </c>
      <c r="AF641" s="15">
        <v>0</v>
      </c>
      <c r="AG641" s="17">
        <f t="shared" si="22"/>
        <v>0</v>
      </c>
      <c r="AH641" s="15">
        <v>0</v>
      </c>
      <c r="AI641" s="15">
        <v>0</v>
      </c>
      <c r="AJ641" s="15">
        <v>0</v>
      </c>
      <c r="AK641" s="15">
        <v>0</v>
      </c>
      <c r="AL641" s="15">
        <v>0</v>
      </c>
      <c r="AM641" s="15">
        <v>0</v>
      </c>
      <c r="AN641" s="15">
        <v>0</v>
      </c>
      <c r="AO641" s="17">
        <f t="shared" si="23"/>
        <v>0</v>
      </c>
      <c r="AP641" s="15">
        <v>0.35</v>
      </c>
    </row>
    <row r="642" spans="1:42">
      <c r="A642" s="15">
        <v>638</v>
      </c>
      <c r="B642" s="15" t="s">
        <v>1255</v>
      </c>
      <c r="C642" s="28" t="s">
        <v>1256</v>
      </c>
      <c r="D642" s="15">
        <v>0</v>
      </c>
      <c r="E642" s="15">
        <v>0</v>
      </c>
      <c r="F642" s="15">
        <v>0</v>
      </c>
      <c r="G642" s="15">
        <v>0</v>
      </c>
      <c r="H642" s="17">
        <f t="shared" si="18"/>
        <v>0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7">
        <f t="shared" si="19"/>
        <v>0</v>
      </c>
      <c r="O642" s="15">
        <v>0</v>
      </c>
      <c r="P642" s="15">
        <v>0</v>
      </c>
      <c r="Q642" s="15">
        <v>0</v>
      </c>
      <c r="R642" s="15">
        <v>0</v>
      </c>
      <c r="S642" s="15">
        <v>0.25</v>
      </c>
      <c r="T642" s="15">
        <v>0.2</v>
      </c>
      <c r="U642" s="17">
        <f t="shared" si="20"/>
        <v>0.45</v>
      </c>
      <c r="V642" s="15">
        <v>0</v>
      </c>
      <c r="W642" s="15">
        <v>0</v>
      </c>
      <c r="X642" s="17">
        <v>0</v>
      </c>
      <c r="Y642" s="17">
        <f t="shared" si="21"/>
        <v>0</v>
      </c>
      <c r="Z642" s="15">
        <v>0.5</v>
      </c>
      <c r="AA642" s="15">
        <v>0</v>
      </c>
      <c r="AB642" s="15">
        <v>0</v>
      </c>
      <c r="AC642" s="15">
        <v>0</v>
      </c>
      <c r="AD642" s="15">
        <v>0</v>
      </c>
      <c r="AE642" s="15">
        <v>0</v>
      </c>
      <c r="AF642" s="15">
        <v>0</v>
      </c>
      <c r="AG642" s="17">
        <f t="shared" si="22"/>
        <v>0.5</v>
      </c>
      <c r="AH642" s="15">
        <v>2</v>
      </c>
      <c r="AI642" s="15">
        <v>0</v>
      </c>
      <c r="AJ642" s="15">
        <v>0</v>
      </c>
      <c r="AK642" s="15">
        <v>0</v>
      </c>
      <c r="AL642" s="15">
        <v>0</v>
      </c>
      <c r="AM642" s="15">
        <v>0</v>
      </c>
      <c r="AN642" s="15">
        <v>0</v>
      </c>
      <c r="AO642" s="17">
        <f t="shared" si="23"/>
        <v>2</v>
      </c>
      <c r="AP642" s="15">
        <v>2.95</v>
      </c>
    </row>
    <row r="643" spans="1:42">
      <c r="A643" s="15">
        <v>639</v>
      </c>
      <c r="B643" s="15" t="s">
        <v>1257</v>
      </c>
      <c r="C643" s="28" t="s">
        <v>1258</v>
      </c>
      <c r="D643" s="15">
        <v>0</v>
      </c>
      <c r="E643" s="15">
        <v>0</v>
      </c>
      <c r="F643" s="15">
        <v>0</v>
      </c>
      <c r="G643" s="15">
        <v>0</v>
      </c>
      <c r="H643" s="17">
        <f t="shared" si="18"/>
        <v>0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7">
        <f t="shared" si="19"/>
        <v>0</v>
      </c>
      <c r="O643" s="15">
        <v>0</v>
      </c>
      <c r="P643" s="15">
        <v>0</v>
      </c>
      <c r="Q643" s="15">
        <v>0</v>
      </c>
      <c r="R643" s="15">
        <v>0</v>
      </c>
      <c r="S643" s="15">
        <v>0.25</v>
      </c>
      <c r="T643" s="15">
        <v>0.1</v>
      </c>
      <c r="U643" s="17">
        <f t="shared" si="20"/>
        <v>0.35</v>
      </c>
      <c r="V643" s="15">
        <v>0</v>
      </c>
      <c r="W643" s="15">
        <v>0</v>
      </c>
      <c r="X643" s="17">
        <v>0</v>
      </c>
      <c r="Y643" s="17">
        <f t="shared" si="21"/>
        <v>0</v>
      </c>
      <c r="Z643" s="15">
        <v>0</v>
      </c>
      <c r="AA643" s="15">
        <v>0</v>
      </c>
      <c r="AB643" s="15">
        <v>0</v>
      </c>
      <c r="AC643" s="15">
        <v>0</v>
      </c>
      <c r="AD643" s="15">
        <v>0</v>
      </c>
      <c r="AE643" s="15">
        <v>0</v>
      </c>
      <c r="AF643" s="15">
        <v>0</v>
      </c>
      <c r="AG643" s="17">
        <f t="shared" si="22"/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0</v>
      </c>
      <c r="AM643" s="15">
        <v>0</v>
      </c>
      <c r="AN643" s="15">
        <v>0</v>
      </c>
      <c r="AO643" s="17">
        <f t="shared" si="23"/>
        <v>0</v>
      </c>
      <c r="AP643" s="15">
        <v>0.35</v>
      </c>
    </row>
    <row r="644" spans="1:42">
      <c r="A644" s="15">
        <v>640</v>
      </c>
      <c r="B644" s="15" t="s">
        <v>1259</v>
      </c>
      <c r="C644" s="28" t="s">
        <v>1260</v>
      </c>
      <c r="D644" s="15">
        <v>0</v>
      </c>
      <c r="E644" s="15">
        <v>0</v>
      </c>
      <c r="F644" s="15">
        <v>0</v>
      </c>
      <c r="G644" s="15">
        <v>0</v>
      </c>
      <c r="H644" s="17">
        <f t="shared" si="18"/>
        <v>0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7">
        <f t="shared" si="19"/>
        <v>0</v>
      </c>
      <c r="O644" s="15">
        <v>0</v>
      </c>
      <c r="P644" s="15">
        <v>0</v>
      </c>
      <c r="Q644" s="15">
        <v>0</v>
      </c>
      <c r="R644" s="15">
        <v>0</v>
      </c>
      <c r="S644" s="15">
        <v>0.25</v>
      </c>
      <c r="T644" s="15">
        <v>0.1</v>
      </c>
      <c r="U644" s="17">
        <f t="shared" si="20"/>
        <v>0.35</v>
      </c>
      <c r="V644" s="15">
        <v>0</v>
      </c>
      <c r="W644" s="15">
        <v>0</v>
      </c>
      <c r="X644" s="17">
        <v>0</v>
      </c>
      <c r="Y644" s="17">
        <f t="shared" si="21"/>
        <v>0</v>
      </c>
      <c r="Z644" s="15">
        <v>0.5</v>
      </c>
      <c r="AA644" s="15">
        <v>0</v>
      </c>
      <c r="AB644" s="15">
        <v>0</v>
      </c>
      <c r="AC644" s="15">
        <v>0</v>
      </c>
      <c r="AD644" s="15">
        <v>0</v>
      </c>
      <c r="AE644" s="15">
        <v>0</v>
      </c>
      <c r="AF644" s="15">
        <v>0</v>
      </c>
      <c r="AG644" s="17">
        <f t="shared" si="22"/>
        <v>0.5</v>
      </c>
      <c r="AH644" s="15">
        <v>0</v>
      </c>
      <c r="AI644" s="15">
        <v>0</v>
      </c>
      <c r="AJ644" s="15">
        <v>0</v>
      </c>
      <c r="AK644" s="15">
        <v>0</v>
      </c>
      <c r="AL644" s="15">
        <v>0</v>
      </c>
      <c r="AM644" s="15">
        <v>0</v>
      </c>
      <c r="AN644" s="15">
        <v>0</v>
      </c>
      <c r="AO644" s="17">
        <f t="shared" si="23"/>
        <v>0</v>
      </c>
      <c r="AP644" s="15">
        <v>0.85</v>
      </c>
    </row>
    <row r="645" spans="1:42">
      <c r="A645" s="15">
        <v>641</v>
      </c>
      <c r="B645" s="15" t="s">
        <v>1261</v>
      </c>
      <c r="C645" s="28" t="s">
        <v>1262</v>
      </c>
      <c r="D645" s="15">
        <v>0</v>
      </c>
      <c r="E645" s="15">
        <v>0</v>
      </c>
      <c r="F645" s="15">
        <v>0</v>
      </c>
      <c r="G645" s="15">
        <v>0</v>
      </c>
      <c r="H645" s="17">
        <f t="shared" si="18"/>
        <v>0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7">
        <f t="shared" si="19"/>
        <v>0</v>
      </c>
      <c r="O645" s="15">
        <v>0</v>
      </c>
      <c r="P645" s="15">
        <v>0</v>
      </c>
      <c r="Q645" s="15">
        <v>0</v>
      </c>
      <c r="R645" s="15">
        <v>0</v>
      </c>
      <c r="S645" s="15">
        <v>0.25</v>
      </c>
      <c r="T645" s="15">
        <v>0.1</v>
      </c>
      <c r="U645" s="17">
        <f t="shared" si="20"/>
        <v>0.35</v>
      </c>
      <c r="V645" s="15">
        <v>0</v>
      </c>
      <c r="W645" s="15">
        <v>0</v>
      </c>
      <c r="X645" s="17">
        <v>0</v>
      </c>
      <c r="Y645" s="17">
        <f t="shared" si="21"/>
        <v>0</v>
      </c>
      <c r="Z645" s="15">
        <v>0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7">
        <f t="shared" si="22"/>
        <v>0</v>
      </c>
      <c r="AH645" s="15">
        <v>0</v>
      </c>
      <c r="AI645" s="15">
        <v>0</v>
      </c>
      <c r="AJ645" s="15">
        <v>0</v>
      </c>
      <c r="AK645" s="15">
        <v>0</v>
      </c>
      <c r="AL645" s="15">
        <v>0</v>
      </c>
      <c r="AM645" s="15">
        <v>0</v>
      </c>
      <c r="AN645" s="15">
        <v>0</v>
      </c>
      <c r="AO645" s="17">
        <f t="shared" si="23"/>
        <v>0</v>
      </c>
      <c r="AP645" s="15">
        <v>0.35</v>
      </c>
    </row>
    <row r="646" spans="1:42">
      <c r="A646" s="15">
        <v>642</v>
      </c>
      <c r="B646" s="15" t="s">
        <v>1263</v>
      </c>
      <c r="C646" s="28" t="s">
        <v>1264</v>
      </c>
      <c r="D646" s="15">
        <v>0</v>
      </c>
      <c r="E646" s="15">
        <v>0</v>
      </c>
      <c r="F646" s="15">
        <v>0</v>
      </c>
      <c r="G646" s="15">
        <v>0</v>
      </c>
      <c r="H646" s="17">
        <f t="shared" si="18"/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7">
        <f t="shared" si="19"/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0.25</v>
      </c>
      <c r="T646" s="15">
        <v>0.1</v>
      </c>
      <c r="U646" s="17">
        <f t="shared" si="20"/>
        <v>0.35</v>
      </c>
      <c r="V646" s="15">
        <v>0</v>
      </c>
      <c r="W646" s="15">
        <v>0</v>
      </c>
      <c r="X646" s="17">
        <v>0</v>
      </c>
      <c r="Y646" s="17">
        <f t="shared" si="21"/>
        <v>0</v>
      </c>
      <c r="Z646" s="15">
        <v>0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7">
        <f t="shared" si="22"/>
        <v>0</v>
      </c>
      <c r="AH646" s="15">
        <v>0</v>
      </c>
      <c r="AI646" s="15">
        <v>0</v>
      </c>
      <c r="AJ646" s="15">
        <v>0</v>
      </c>
      <c r="AK646" s="15">
        <v>0</v>
      </c>
      <c r="AL646" s="15">
        <v>0</v>
      </c>
      <c r="AM646" s="15">
        <v>0</v>
      </c>
      <c r="AN646" s="15">
        <v>0</v>
      </c>
      <c r="AO646" s="17">
        <f t="shared" si="23"/>
        <v>0</v>
      </c>
      <c r="AP646" s="15">
        <v>0.35</v>
      </c>
    </row>
    <row r="647" spans="1:42">
      <c r="A647" s="15">
        <v>643</v>
      </c>
      <c r="B647" s="15" t="s">
        <v>1265</v>
      </c>
      <c r="C647" s="28" t="s">
        <v>1266</v>
      </c>
      <c r="D647" s="15">
        <v>0</v>
      </c>
      <c r="E647" s="15">
        <v>0</v>
      </c>
      <c r="F647" s="15">
        <v>0</v>
      </c>
      <c r="G647" s="15">
        <v>0</v>
      </c>
      <c r="H647" s="17">
        <f t="shared" si="18"/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7">
        <f t="shared" si="19"/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0.25</v>
      </c>
      <c r="T647" s="15">
        <v>0.1</v>
      </c>
      <c r="U647" s="17">
        <f t="shared" si="20"/>
        <v>0.35</v>
      </c>
      <c r="V647" s="15">
        <v>0</v>
      </c>
      <c r="W647" s="15">
        <v>0</v>
      </c>
      <c r="X647" s="17">
        <v>0</v>
      </c>
      <c r="Y647" s="17">
        <f t="shared" si="21"/>
        <v>0</v>
      </c>
      <c r="Z647" s="15">
        <v>0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  <c r="AF647" s="15">
        <v>0</v>
      </c>
      <c r="AG647" s="17">
        <f t="shared" si="22"/>
        <v>0</v>
      </c>
      <c r="AH647" s="15">
        <v>0</v>
      </c>
      <c r="AI647" s="15">
        <v>0</v>
      </c>
      <c r="AJ647" s="15">
        <v>0</v>
      </c>
      <c r="AK647" s="15">
        <v>0</v>
      </c>
      <c r="AL647" s="15">
        <v>0</v>
      </c>
      <c r="AM647" s="15">
        <v>0</v>
      </c>
      <c r="AN647" s="15">
        <v>0</v>
      </c>
      <c r="AO647" s="17">
        <f t="shared" si="23"/>
        <v>0</v>
      </c>
      <c r="AP647" s="15">
        <v>0.35</v>
      </c>
    </row>
    <row r="648" spans="1:42">
      <c r="A648" s="15">
        <v>644</v>
      </c>
      <c r="B648" s="15" t="s">
        <v>1267</v>
      </c>
      <c r="C648" s="28" t="s">
        <v>1268</v>
      </c>
      <c r="D648" s="15">
        <v>0</v>
      </c>
      <c r="E648" s="15">
        <v>0</v>
      </c>
      <c r="F648" s="15">
        <v>0</v>
      </c>
      <c r="G648" s="15">
        <v>0</v>
      </c>
      <c r="H648" s="17">
        <f t="shared" si="18"/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7">
        <f t="shared" si="19"/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0.25</v>
      </c>
      <c r="T648" s="15">
        <v>0.1</v>
      </c>
      <c r="U648" s="17">
        <f t="shared" si="20"/>
        <v>0.35</v>
      </c>
      <c r="V648" s="15">
        <v>0</v>
      </c>
      <c r="W648" s="15">
        <v>0</v>
      </c>
      <c r="X648" s="17">
        <v>0</v>
      </c>
      <c r="Y648" s="17">
        <f t="shared" si="21"/>
        <v>0</v>
      </c>
      <c r="Z648" s="15">
        <v>0</v>
      </c>
      <c r="AA648" s="15">
        <v>0</v>
      </c>
      <c r="AB648" s="15">
        <v>0</v>
      </c>
      <c r="AC648" s="15">
        <v>0</v>
      </c>
      <c r="AD648" s="15">
        <v>0</v>
      </c>
      <c r="AE648" s="15">
        <v>0</v>
      </c>
      <c r="AF648" s="15">
        <v>0</v>
      </c>
      <c r="AG648" s="17">
        <f t="shared" si="22"/>
        <v>0</v>
      </c>
      <c r="AH648" s="15">
        <v>0</v>
      </c>
      <c r="AI648" s="15">
        <v>0</v>
      </c>
      <c r="AJ648" s="15">
        <v>0</v>
      </c>
      <c r="AK648" s="15">
        <v>0</v>
      </c>
      <c r="AL648" s="15">
        <v>0</v>
      </c>
      <c r="AM648" s="15">
        <v>0</v>
      </c>
      <c r="AN648" s="15">
        <v>0</v>
      </c>
      <c r="AO648" s="17">
        <f t="shared" si="23"/>
        <v>0</v>
      </c>
      <c r="AP648" s="15">
        <v>0.35</v>
      </c>
    </row>
    <row r="649" spans="1:42">
      <c r="A649" s="15">
        <v>645</v>
      </c>
      <c r="B649" s="15" t="s">
        <v>1269</v>
      </c>
      <c r="C649" s="28" t="s">
        <v>1270</v>
      </c>
      <c r="D649" s="15">
        <v>0</v>
      </c>
      <c r="E649" s="15">
        <v>0</v>
      </c>
      <c r="F649" s="15">
        <v>0</v>
      </c>
      <c r="G649" s="15">
        <v>0</v>
      </c>
      <c r="H649" s="17">
        <f t="shared" si="18"/>
        <v>0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7">
        <f t="shared" si="19"/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0.25</v>
      </c>
      <c r="T649" s="15">
        <v>0.1</v>
      </c>
      <c r="U649" s="17">
        <f t="shared" si="20"/>
        <v>0.35</v>
      </c>
      <c r="V649" s="15">
        <v>0</v>
      </c>
      <c r="W649" s="15">
        <v>0</v>
      </c>
      <c r="X649" s="17">
        <v>0</v>
      </c>
      <c r="Y649" s="17">
        <f t="shared" si="21"/>
        <v>0</v>
      </c>
      <c r="Z649" s="15">
        <v>0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  <c r="AF649" s="15">
        <v>0</v>
      </c>
      <c r="AG649" s="17">
        <f t="shared" si="22"/>
        <v>0</v>
      </c>
      <c r="AH649" s="15">
        <v>0</v>
      </c>
      <c r="AI649" s="15">
        <v>0</v>
      </c>
      <c r="AJ649" s="15">
        <v>0</v>
      </c>
      <c r="AK649" s="15">
        <v>0</v>
      </c>
      <c r="AL649" s="15">
        <v>0</v>
      </c>
      <c r="AM649" s="15">
        <v>0</v>
      </c>
      <c r="AN649" s="15">
        <v>0</v>
      </c>
      <c r="AO649" s="17">
        <f t="shared" si="23"/>
        <v>0</v>
      </c>
      <c r="AP649" s="15">
        <v>0.35</v>
      </c>
    </row>
    <row r="650" spans="1:42">
      <c r="A650" s="15">
        <v>646</v>
      </c>
      <c r="B650" s="15" t="s">
        <v>1271</v>
      </c>
      <c r="C650" s="28" t="s">
        <v>1272</v>
      </c>
      <c r="D650" s="15">
        <v>0</v>
      </c>
      <c r="E650" s="15">
        <v>0</v>
      </c>
      <c r="F650" s="15">
        <v>0</v>
      </c>
      <c r="G650" s="15">
        <v>0</v>
      </c>
      <c r="H650" s="17">
        <f t="shared" si="18"/>
        <v>0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7">
        <f t="shared" si="19"/>
        <v>0</v>
      </c>
      <c r="O650" s="15">
        <v>0</v>
      </c>
      <c r="P650" s="15">
        <v>0</v>
      </c>
      <c r="Q650" s="15">
        <v>0</v>
      </c>
      <c r="R650" s="15">
        <v>0</v>
      </c>
      <c r="S650" s="15">
        <v>0.25</v>
      </c>
      <c r="T650" s="15">
        <v>0.1</v>
      </c>
      <c r="U650" s="17">
        <f t="shared" si="20"/>
        <v>0.35</v>
      </c>
      <c r="V650" s="15">
        <v>0</v>
      </c>
      <c r="W650" s="15">
        <v>0</v>
      </c>
      <c r="X650" s="17">
        <v>0</v>
      </c>
      <c r="Y650" s="17">
        <f t="shared" si="21"/>
        <v>0</v>
      </c>
      <c r="Z650" s="15">
        <v>0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  <c r="AF650" s="15">
        <v>0</v>
      </c>
      <c r="AG650" s="17">
        <f t="shared" si="22"/>
        <v>0</v>
      </c>
      <c r="AH650" s="15">
        <v>0</v>
      </c>
      <c r="AI650" s="15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7">
        <f t="shared" si="23"/>
        <v>0</v>
      </c>
      <c r="AP650" s="15">
        <v>0.35</v>
      </c>
    </row>
    <row r="651" spans="1:42">
      <c r="A651" s="15">
        <v>647</v>
      </c>
      <c r="B651" s="15" t="s">
        <v>1273</v>
      </c>
      <c r="C651" s="28" t="s">
        <v>1274</v>
      </c>
      <c r="D651" s="15">
        <v>0</v>
      </c>
      <c r="E651" s="15">
        <v>0</v>
      </c>
      <c r="F651" s="15">
        <v>0</v>
      </c>
      <c r="G651" s="15">
        <v>0</v>
      </c>
      <c r="H651" s="17">
        <f t="shared" si="18"/>
        <v>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7">
        <f t="shared" si="19"/>
        <v>0</v>
      </c>
      <c r="O651" s="15">
        <v>0</v>
      </c>
      <c r="P651" s="15">
        <v>0</v>
      </c>
      <c r="Q651" s="15">
        <v>0</v>
      </c>
      <c r="R651" s="15">
        <v>0</v>
      </c>
      <c r="S651" s="15">
        <v>0.25</v>
      </c>
      <c r="T651" s="15">
        <v>0.1</v>
      </c>
      <c r="U651" s="17">
        <f t="shared" si="20"/>
        <v>0.35</v>
      </c>
      <c r="V651" s="15">
        <v>0</v>
      </c>
      <c r="W651" s="15">
        <v>0</v>
      </c>
      <c r="X651" s="17">
        <v>0</v>
      </c>
      <c r="Y651" s="17">
        <f t="shared" si="21"/>
        <v>0</v>
      </c>
      <c r="Z651" s="15">
        <v>0.5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7">
        <f t="shared" si="22"/>
        <v>0.5</v>
      </c>
      <c r="AH651" s="15">
        <v>0</v>
      </c>
      <c r="AI651" s="15">
        <v>0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7">
        <f t="shared" si="23"/>
        <v>0</v>
      </c>
      <c r="AP651" s="15">
        <v>0.85</v>
      </c>
    </row>
    <row r="652" spans="1:42">
      <c r="A652" s="15">
        <v>648</v>
      </c>
      <c r="B652" s="15" t="s">
        <v>1275</v>
      </c>
      <c r="C652" s="28" t="s">
        <v>1276</v>
      </c>
      <c r="D652" s="15">
        <v>0</v>
      </c>
      <c r="E652" s="15">
        <v>0</v>
      </c>
      <c r="F652" s="15">
        <v>0</v>
      </c>
      <c r="G652" s="15">
        <v>0</v>
      </c>
      <c r="H652" s="17">
        <f t="shared" si="18"/>
        <v>0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7">
        <f t="shared" si="19"/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0.25</v>
      </c>
      <c r="T652" s="15">
        <v>0.1</v>
      </c>
      <c r="U652" s="17">
        <f t="shared" si="20"/>
        <v>0.35</v>
      </c>
      <c r="V652" s="15">
        <v>0</v>
      </c>
      <c r="W652" s="15">
        <v>0</v>
      </c>
      <c r="X652" s="17">
        <v>0</v>
      </c>
      <c r="Y652" s="17">
        <f t="shared" si="21"/>
        <v>0</v>
      </c>
      <c r="Z652" s="15">
        <v>0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7">
        <f t="shared" si="22"/>
        <v>0</v>
      </c>
      <c r="AH652" s="15">
        <v>0</v>
      </c>
      <c r="AI652" s="15">
        <v>0</v>
      </c>
      <c r="AJ652" s="15">
        <v>0</v>
      </c>
      <c r="AK652" s="15">
        <v>0</v>
      </c>
      <c r="AL652" s="15">
        <v>0</v>
      </c>
      <c r="AM652" s="15">
        <v>0</v>
      </c>
      <c r="AN652" s="15">
        <v>0</v>
      </c>
      <c r="AO652" s="17">
        <f t="shared" si="23"/>
        <v>0</v>
      </c>
      <c r="AP652" s="15">
        <v>0.35</v>
      </c>
    </row>
    <row r="653" spans="1:42">
      <c r="A653" s="15">
        <v>649</v>
      </c>
      <c r="B653" s="15" t="s">
        <v>1277</v>
      </c>
      <c r="C653" s="28" t="s">
        <v>1278</v>
      </c>
      <c r="D653" s="15">
        <v>0</v>
      </c>
      <c r="E653" s="15">
        <v>0</v>
      </c>
      <c r="F653" s="15">
        <v>0</v>
      </c>
      <c r="G653" s="15">
        <v>0</v>
      </c>
      <c r="H653" s="17">
        <f t="shared" si="18"/>
        <v>0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7">
        <f t="shared" si="19"/>
        <v>0</v>
      </c>
      <c r="O653" s="15">
        <v>0</v>
      </c>
      <c r="P653" s="15">
        <v>0</v>
      </c>
      <c r="Q653" s="15">
        <v>0</v>
      </c>
      <c r="R653" s="15">
        <v>0</v>
      </c>
      <c r="S653" s="15">
        <v>0.25</v>
      </c>
      <c r="T653" s="15">
        <v>0.1</v>
      </c>
      <c r="U653" s="17">
        <f t="shared" si="20"/>
        <v>0.35</v>
      </c>
      <c r="V653" s="15">
        <v>0</v>
      </c>
      <c r="W653" s="15">
        <v>0</v>
      </c>
      <c r="X653" s="17">
        <v>0</v>
      </c>
      <c r="Y653" s="17">
        <f t="shared" si="21"/>
        <v>0</v>
      </c>
      <c r="Z653" s="15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7">
        <f t="shared" si="22"/>
        <v>0</v>
      </c>
      <c r="AH653" s="15">
        <v>0</v>
      </c>
      <c r="AI653" s="15">
        <v>0</v>
      </c>
      <c r="AJ653" s="15">
        <v>0</v>
      </c>
      <c r="AK653" s="15">
        <v>0</v>
      </c>
      <c r="AL653" s="15">
        <v>0</v>
      </c>
      <c r="AM653" s="15">
        <v>0</v>
      </c>
      <c r="AN653" s="15">
        <v>0</v>
      </c>
      <c r="AO653" s="17">
        <f t="shared" si="23"/>
        <v>0</v>
      </c>
      <c r="AP653" s="15">
        <v>0.35</v>
      </c>
    </row>
    <row r="654" spans="1:42">
      <c r="A654" s="15">
        <v>650</v>
      </c>
      <c r="B654" s="15" t="s">
        <v>1279</v>
      </c>
      <c r="C654" s="28" t="s">
        <v>1280</v>
      </c>
      <c r="D654" s="15">
        <v>0</v>
      </c>
      <c r="E654" s="15">
        <v>0</v>
      </c>
      <c r="F654" s="15">
        <v>0</v>
      </c>
      <c r="G654" s="15">
        <v>0</v>
      </c>
      <c r="H654" s="17">
        <f t="shared" si="18"/>
        <v>0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7">
        <f t="shared" si="19"/>
        <v>0</v>
      </c>
      <c r="O654" s="15">
        <v>0</v>
      </c>
      <c r="P654" s="15">
        <v>0</v>
      </c>
      <c r="Q654" s="15">
        <v>0</v>
      </c>
      <c r="R654" s="15">
        <v>0</v>
      </c>
      <c r="S654" s="15">
        <v>0.25</v>
      </c>
      <c r="T654" s="15">
        <v>0.1</v>
      </c>
      <c r="U654" s="17">
        <f t="shared" si="20"/>
        <v>0.35</v>
      </c>
      <c r="V654" s="15">
        <v>0</v>
      </c>
      <c r="W654" s="15">
        <v>0</v>
      </c>
      <c r="X654" s="17">
        <v>0</v>
      </c>
      <c r="Y654" s="17">
        <f t="shared" si="21"/>
        <v>0</v>
      </c>
      <c r="Z654" s="15">
        <v>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  <c r="AF654" s="15">
        <v>0</v>
      </c>
      <c r="AG654" s="17">
        <f t="shared" si="22"/>
        <v>0</v>
      </c>
      <c r="AH654" s="15">
        <v>0</v>
      </c>
      <c r="AI654" s="15">
        <v>0</v>
      </c>
      <c r="AJ654" s="15">
        <v>0</v>
      </c>
      <c r="AK654" s="15">
        <v>0</v>
      </c>
      <c r="AL654" s="15">
        <v>0</v>
      </c>
      <c r="AM654" s="15">
        <v>0</v>
      </c>
      <c r="AN654" s="15">
        <v>0</v>
      </c>
      <c r="AO654" s="17">
        <f t="shared" si="23"/>
        <v>0</v>
      </c>
      <c r="AP654" s="15">
        <v>0.35</v>
      </c>
    </row>
    <row r="655" spans="1:42">
      <c r="A655" s="15">
        <v>651</v>
      </c>
      <c r="B655" s="15" t="s">
        <v>1281</v>
      </c>
      <c r="C655" s="28" t="s">
        <v>1282</v>
      </c>
      <c r="D655" s="15">
        <v>0</v>
      </c>
      <c r="E655" s="15">
        <v>0</v>
      </c>
      <c r="F655" s="15">
        <v>0</v>
      </c>
      <c r="G655" s="15">
        <v>0</v>
      </c>
      <c r="H655" s="17">
        <f t="shared" si="18"/>
        <v>0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17">
        <f t="shared" si="19"/>
        <v>0</v>
      </c>
      <c r="O655" s="15">
        <v>0</v>
      </c>
      <c r="P655" s="15">
        <v>0</v>
      </c>
      <c r="Q655" s="15">
        <v>0</v>
      </c>
      <c r="R655" s="15">
        <v>0</v>
      </c>
      <c r="S655" s="15">
        <v>0.25</v>
      </c>
      <c r="T655" s="15">
        <v>0.1</v>
      </c>
      <c r="U655" s="17">
        <f t="shared" si="20"/>
        <v>0.35</v>
      </c>
      <c r="V655" s="15">
        <v>0</v>
      </c>
      <c r="W655" s="15">
        <v>0</v>
      </c>
      <c r="X655" s="17">
        <v>0</v>
      </c>
      <c r="Y655" s="17">
        <f t="shared" si="21"/>
        <v>0</v>
      </c>
      <c r="Z655" s="15">
        <v>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  <c r="AF655" s="15">
        <v>0</v>
      </c>
      <c r="AG655" s="17">
        <f t="shared" si="22"/>
        <v>0</v>
      </c>
      <c r="AH655" s="15">
        <v>0</v>
      </c>
      <c r="AI655" s="15">
        <v>0</v>
      </c>
      <c r="AJ655" s="15">
        <v>0</v>
      </c>
      <c r="AK655" s="15">
        <v>0</v>
      </c>
      <c r="AL655" s="15">
        <v>0</v>
      </c>
      <c r="AM655" s="15">
        <v>0</v>
      </c>
      <c r="AN655" s="15">
        <v>0</v>
      </c>
      <c r="AO655" s="17">
        <f t="shared" si="23"/>
        <v>0</v>
      </c>
      <c r="AP655" s="15">
        <v>0.35</v>
      </c>
    </row>
    <row r="656" spans="1:42">
      <c r="A656" s="15">
        <v>652</v>
      </c>
      <c r="B656" s="15" t="s">
        <v>1283</v>
      </c>
      <c r="C656" s="28" t="s">
        <v>1284</v>
      </c>
      <c r="D656" s="15">
        <v>0</v>
      </c>
      <c r="E656" s="15">
        <v>0</v>
      </c>
      <c r="F656" s="15">
        <v>0</v>
      </c>
      <c r="G656" s="15">
        <v>0</v>
      </c>
      <c r="H656" s="17">
        <f t="shared" si="18"/>
        <v>0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7">
        <f t="shared" si="19"/>
        <v>0</v>
      </c>
      <c r="O656" s="15">
        <v>0</v>
      </c>
      <c r="P656" s="15">
        <v>0</v>
      </c>
      <c r="Q656" s="15">
        <v>0</v>
      </c>
      <c r="R656" s="15">
        <v>0</v>
      </c>
      <c r="S656" s="15">
        <v>0.25</v>
      </c>
      <c r="T656" s="15">
        <v>0.1</v>
      </c>
      <c r="U656" s="17">
        <f t="shared" si="20"/>
        <v>0.35</v>
      </c>
      <c r="V656" s="15">
        <v>0</v>
      </c>
      <c r="W656" s="15">
        <v>0</v>
      </c>
      <c r="X656" s="17">
        <v>0</v>
      </c>
      <c r="Y656" s="17">
        <f t="shared" si="21"/>
        <v>0</v>
      </c>
      <c r="Z656" s="15">
        <v>0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7">
        <f t="shared" si="22"/>
        <v>0</v>
      </c>
      <c r="AH656" s="15">
        <v>0</v>
      </c>
      <c r="AI656" s="15">
        <v>0</v>
      </c>
      <c r="AJ656" s="15">
        <v>0</v>
      </c>
      <c r="AK656" s="15">
        <v>0</v>
      </c>
      <c r="AL656" s="15">
        <v>0</v>
      </c>
      <c r="AM656" s="15">
        <v>0</v>
      </c>
      <c r="AN656" s="15">
        <v>0</v>
      </c>
      <c r="AO656" s="17">
        <f t="shared" si="23"/>
        <v>0</v>
      </c>
      <c r="AP656" s="15">
        <v>0.35</v>
      </c>
    </row>
    <row r="657" spans="1:42">
      <c r="A657" s="15">
        <v>653</v>
      </c>
      <c r="B657" s="15" t="s">
        <v>1285</v>
      </c>
      <c r="C657" s="28" t="s">
        <v>1286</v>
      </c>
      <c r="D657" s="15">
        <v>0</v>
      </c>
      <c r="E657" s="15">
        <v>0</v>
      </c>
      <c r="F657" s="15">
        <v>0</v>
      </c>
      <c r="G657" s="15">
        <v>0</v>
      </c>
      <c r="H657" s="17">
        <f t="shared" si="18"/>
        <v>0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7">
        <f t="shared" si="19"/>
        <v>0</v>
      </c>
      <c r="O657" s="15">
        <v>0</v>
      </c>
      <c r="P657" s="15">
        <v>0</v>
      </c>
      <c r="Q657" s="15">
        <v>0</v>
      </c>
      <c r="R657" s="15">
        <v>0</v>
      </c>
      <c r="S657" s="15">
        <v>0.25</v>
      </c>
      <c r="T657" s="15">
        <v>0.1</v>
      </c>
      <c r="U657" s="17">
        <f t="shared" si="20"/>
        <v>0.35</v>
      </c>
      <c r="V657" s="15">
        <v>0</v>
      </c>
      <c r="W657" s="15">
        <v>0</v>
      </c>
      <c r="X657" s="17">
        <v>0</v>
      </c>
      <c r="Y657" s="17">
        <f t="shared" si="21"/>
        <v>0</v>
      </c>
      <c r="Z657" s="15">
        <v>0.5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  <c r="AF657" s="15">
        <v>0</v>
      </c>
      <c r="AG657" s="17">
        <f t="shared" si="22"/>
        <v>0.5</v>
      </c>
      <c r="AH657" s="15">
        <v>0</v>
      </c>
      <c r="AI657" s="15">
        <v>0</v>
      </c>
      <c r="AJ657" s="15">
        <v>0</v>
      </c>
      <c r="AK657" s="15">
        <v>0</v>
      </c>
      <c r="AL657" s="15">
        <v>0</v>
      </c>
      <c r="AM657" s="15">
        <v>0</v>
      </c>
      <c r="AN657" s="15">
        <v>0</v>
      </c>
      <c r="AO657" s="17">
        <f t="shared" si="23"/>
        <v>0</v>
      </c>
      <c r="AP657" s="15">
        <v>0.85</v>
      </c>
    </row>
    <row r="658" spans="1:42">
      <c r="A658" s="15">
        <v>654</v>
      </c>
      <c r="B658" s="15" t="s">
        <v>1287</v>
      </c>
      <c r="C658" s="28" t="s">
        <v>1288</v>
      </c>
      <c r="D658" s="15">
        <v>0</v>
      </c>
      <c r="E658" s="15">
        <v>0</v>
      </c>
      <c r="F658" s="15">
        <v>0</v>
      </c>
      <c r="G658" s="15">
        <v>0</v>
      </c>
      <c r="H658" s="17">
        <f t="shared" si="18"/>
        <v>0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7">
        <f t="shared" si="19"/>
        <v>0</v>
      </c>
      <c r="O658" s="15">
        <v>0</v>
      </c>
      <c r="P658" s="15">
        <v>0</v>
      </c>
      <c r="Q658" s="15">
        <v>0</v>
      </c>
      <c r="R658" s="15">
        <v>0</v>
      </c>
      <c r="S658" s="15">
        <v>0.25</v>
      </c>
      <c r="T658" s="15">
        <v>0.1</v>
      </c>
      <c r="U658" s="17">
        <f t="shared" si="20"/>
        <v>0.35</v>
      </c>
      <c r="V658" s="15">
        <v>0</v>
      </c>
      <c r="W658" s="15">
        <v>0</v>
      </c>
      <c r="X658" s="17">
        <v>0</v>
      </c>
      <c r="Y658" s="17">
        <f t="shared" si="21"/>
        <v>0</v>
      </c>
      <c r="Z658" s="15">
        <v>0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  <c r="AF658" s="15">
        <v>0</v>
      </c>
      <c r="AG658" s="17">
        <f t="shared" si="22"/>
        <v>0</v>
      </c>
      <c r="AH658" s="15">
        <v>0</v>
      </c>
      <c r="AI658" s="15">
        <v>0</v>
      </c>
      <c r="AJ658" s="15">
        <v>0</v>
      </c>
      <c r="AK658" s="15">
        <v>0</v>
      </c>
      <c r="AL658" s="15">
        <v>0</v>
      </c>
      <c r="AM658" s="15">
        <v>0</v>
      </c>
      <c r="AN658" s="15">
        <v>0</v>
      </c>
      <c r="AO658" s="17">
        <f t="shared" si="23"/>
        <v>0</v>
      </c>
      <c r="AP658" s="15">
        <v>0.35</v>
      </c>
    </row>
    <row r="659" spans="1:42">
      <c r="A659" s="15">
        <v>655</v>
      </c>
      <c r="B659" s="15" t="s">
        <v>1289</v>
      </c>
      <c r="C659" s="28" t="s">
        <v>1290</v>
      </c>
      <c r="D659" s="15">
        <v>0</v>
      </c>
      <c r="E659" s="15">
        <v>0</v>
      </c>
      <c r="F659" s="15">
        <v>0</v>
      </c>
      <c r="G659" s="15">
        <v>0</v>
      </c>
      <c r="H659" s="17">
        <f t="shared" si="18"/>
        <v>0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7">
        <f t="shared" si="19"/>
        <v>0</v>
      </c>
      <c r="O659" s="15">
        <v>0</v>
      </c>
      <c r="P659" s="15">
        <v>0</v>
      </c>
      <c r="Q659" s="15">
        <v>0</v>
      </c>
      <c r="R659" s="15">
        <v>0</v>
      </c>
      <c r="S659" s="15">
        <v>0.25</v>
      </c>
      <c r="T659" s="15">
        <v>0.1</v>
      </c>
      <c r="U659" s="17">
        <f t="shared" si="20"/>
        <v>0.35</v>
      </c>
      <c r="V659" s="15">
        <v>0</v>
      </c>
      <c r="W659" s="15">
        <v>0</v>
      </c>
      <c r="X659" s="17">
        <v>0</v>
      </c>
      <c r="Y659" s="17">
        <f t="shared" si="21"/>
        <v>0</v>
      </c>
      <c r="Z659" s="15">
        <v>0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7">
        <f t="shared" si="22"/>
        <v>0</v>
      </c>
      <c r="AH659" s="15">
        <v>0</v>
      </c>
      <c r="AI659" s="15">
        <v>0</v>
      </c>
      <c r="AJ659" s="15">
        <v>0</v>
      </c>
      <c r="AK659" s="15">
        <v>0</v>
      </c>
      <c r="AL659" s="15">
        <v>0</v>
      </c>
      <c r="AM659" s="15">
        <v>0</v>
      </c>
      <c r="AN659" s="15">
        <v>0</v>
      </c>
      <c r="AO659" s="17">
        <f t="shared" si="23"/>
        <v>0</v>
      </c>
      <c r="AP659" s="15">
        <v>0.35</v>
      </c>
    </row>
    <row r="660" spans="1:42">
      <c r="A660" s="15">
        <v>656</v>
      </c>
      <c r="B660" s="15" t="s">
        <v>1291</v>
      </c>
      <c r="C660" s="28" t="s">
        <v>1292</v>
      </c>
      <c r="D660" s="15">
        <v>0</v>
      </c>
      <c r="E660" s="15">
        <v>0</v>
      </c>
      <c r="F660" s="15">
        <v>0</v>
      </c>
      <c r="G660" s="15">
        <v>0</v>
      </c>
      <c r="H660" s="17">
        <f t="shared" si="18"/>
        <v>0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17">
        <f t="shared" si="19"/>
        <v>0</v>
      </c>
      <c r="O660" s="15">
        <v>0</v>
      </c>
      <c r="P660" s="15">
        <v>0</v>
      </c>
      <c r="Q660" s="15">
        <v>0</v>
      </c>
      <c r="R660" s="15">
        <v>0</v>
      </c>
      <c r="S660" s="15">
        <v>0.25</v>
      </c>
      <c r="T660" s="15">
        <v>0.1</v>
      </c>
      <c r="U660" s="17">
        <f t="shared" si="20"/>
        <v>0.35</v>
      </c>
      <c r="V660" s="15">
        <v>0</v>
      </c>
      <c r="W660" s="15">
        <v>0</v>
      </c>
      <c r="X660" s="17">
        <v>0</v>
      </c>
      <c r="Y660" s="17">
        <f t="shared" si="21"/>
        <v>0</v>
      </c>
      <c r="Z660" s="15"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7">
        <f t="shared" si="22"/>
        <v>0</v>
      </c>
      <c r="AH660" s="15">
        <v>0</v>
      </c>
      <c r="AI660" s="15">
        <v>0</v>
      </c>
      <c r="AJ660" s="15">
        <v>0</v>
      </c>
      <c r="AK660" s="15">
        <v>0</v>
      </c>
      <c r="AL660" s="15">
        <v>0</v>
      </c>
      <c r="AM660" s="15">
        <v>0</v>
      </c>
      <c r="AN660" s="15">
        <v>0</v>
      </c>
      <c r="AO660" s="17">
        <f t="shared" si="23"/>
        <v>0</v>
      </c>
      <c r="AP660" s="15">
        <v>0.35</v>
      </c>
    </row>
    <row r="661" spans="1:42">
      <c r="A661" s="15">
        <v>657</v>
      </c>
      <c r="B661" s="15" t="s">
        <v>1293</v>
      </c>
      <c r="C661" s="28" t="s">
        <v>1294</v>
      </c>
      <c r="D661" s="15">
        <v>0</v>
      </c>
      <c r="E661" s="15">
        <v>0</v>
      </c>
      <c r="F661" s="15">
        <v>0</v>
      </c>
      <c r="G661" s="15">
        <v>0</v>
      </c>
      <c r="H661" s="17">
        <f t="shared" si="18"/>
        <v>0</v>
      </c>
      <c r="I661" s="15">
        <v>0</v>
      </c>
      <c r="J661" s="15">
        <v>0</v>
      </c>
      <c r="K661" s="15">
        <v>0</v>
      </c>
      <c r="L661" s="15">
        <v>0</v>
      </c>
      <c r="M661" s="15">
        <v>0</v>
      </c>
      <c r="N661" s="17">
        <f t="shared" si="19"/>
        <v>0</v>
      </c>
      <c r="O661" s="15">
        <v>0</v>
      </c>
      <c r="P661" s="15">
        <v>0</v>
      </c>
      <c r="Q661" s="15">
        <v>0</v>
      </c>
      <c r="R661" s="15">
        <v>0</v>
      </c>
      <c r="S661" s="15">
        <v>0.25</v>
      </c>
      <c r="T661" s="15">
        <v>0.1</v>
      </c>
      <c r="U661" s="17">
        <f t="shared" si="20"/>
        <v>0.35</v>
      </c>
      <c r="V661" s="15">
        <v>0</v>
      </c>
      <c r="W661" s="15">
        <v>0</v>
      </c>
      <c r="X661" s="17">
        <v>0</v>
      </c>
      <c r="Y661" s="17">
        <f t="shared" si="21"/>
        <v>0</v>
      </c>
      <c r="Z661" s="15"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  <c r="AF661" s="15">
        <v>0</v>
      </c>
      <c r="AG661" s="17">
        <f t="shared" si="22"/>
        <v>0</v>
      </c>
      <c r="AH661" s="15">
        <v>0</v>
      </c>
      <c r="AI661" s="15">
        <v>0</v>
      </c>
      <c r="AJ661" s="15">
        <v>0</v>
      </c>
      <c r="AK661" s="15">
        <v>0</v>
      </c>
      <c r="AL661" s="15">
        <v>0</v>
      </c>
      <c r="AM661" s="15">
        <v>0</v>
      </c>
      <c r="AN661" s="15">
        <v>0</v>
      </c>
      <c r="AO661" s="17">
        <f t="shared" si="23"/>
        <v>0</v>
      </c>
      <c r="AP661" s="15">
        <v>0.35</v>
      </c>
    </row>
    <row r="662" spans="1:42">
      <c r="A662" s="15">
        <v>658</v>
      </c>
      <c r="B662" s="15" t="s">
        <v>1295</v>
      </c>
      <c r="C662" s="28" t="s">
        <v>1296</v>
      </c>
      <c r="D662" s="15">
        <v>0</v>
      </c>
      <c r="E662" s="15">
        <v>0</v>
      </c>
      <c r="F662" s="15">
        <v>0</v>
      </c>
      <c r="G662" s="15">
        <v>0</v>
      </c>
      <c r="H662" s="17">
        <f t="shared" si="18"/>
        <v>0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7">
        <f t="shared" si="19"/>
        <v>0</v>
      </c>
      <c r="O662" s="15">
        <v>0</v>
      </c>
      <c r="P662" s="15">
        <v>0</v>
      </c>
      <c r="Q662" s="15">
        <v>0</v>
      </c>
      <c r="R662" s="15">
        <v>0</v>
      </c>
      <c r="S662" s="15">
        <v>0.25</v>
      </c>
      <c r="T662" s="15">
        <v>0.1</v>
      </c>
      <c r="U662" s="17">
        <f t="shared" si="20"/>
        <v>0.35</v>
      </c>
      <c r="V662" s="15">
        <v>0</v>
      </c>
      <c r="W662" s="15">
        <v>0</v>
      </c>
      <c r="X662" s="17">
        <v>0</v>
      </c>
      <c r="Y662" s="17">
        <f t="shared" si="21"/>
        <v>0</v>
      </c>
      <c r="Z662" s="15">
        <v>0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7">
        <f t="shared" si="22"/>
        <v>0</v>
      </c>
      <c r="AH662" s="15">
        <v>0</v>
      </c>
      <c r="AI662" s="15">
        <v>0</v>
      </c>
      <c r="AJ662" s="15">
        <v>0</v>
      </c>
      <c r="AK662" s="15">
        <v>0</v>
      </c>
      <c r="AL662" s="15">
        <v>0</v>
      </c>
      <c r="AM662" s="15">
        <v>0</v>
      </c>
      <c r="AN662" s="15">
        <v>0</v>
      </c>
      <c r="AO662" s="17">
        <f t="shared" si="23"/>
        <v>0</v>
      </c>
      <c r="AP662" s="15">
        <v>0.35</v>
      </c>
    </row>
    <row r="663" spans="1:42">
      <c r="A663" s="15">
        <v>659</v>
      </c>
      <c r="B663" s="15" t="s">
        <v>1297</v>
      </c>
      <c r="C663" s="28" t="s">
        <v>1298</v>
      </c>
      <c r="D663" s="15">
        <v>0</v>
      </c>
      <c r="E663" s="15">
        <v>0</v>
      </c>
      <c r="F663" s="15">
        <v>0</v>
      </c>
      <c r="G663" s="15">
        <v>0</v>
      </c>
      <c r="H663" s="17">
        <f t="shared" si="18"/>
        <v>0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17">
        <f t="shared" si="19"/>
        <v>0</v>
      </c>
      <c r="O663" s="15">
        <v>0</v>
      </c>
      <c r="P663" s="15">
        <v>0</v>
      </c>
      <c r="Q663" s="15">
        <v>0</v>
      </c>
      <c r="R663" s="15">
        <v>0</v>
      </c>
      <c r="S663" s="15">
        <v>0.25</v>
      </c>
      <c r="T663" s="15">
        <v>0.1</v>
      </c>
      <c r="U663" s="17">
        <f t="shared" si="20"/>
        <v>0.35</v>
      </c>
      <c r="V663" s="15">
        <v>0</v>
      </c>
      <c r="W663" s="15">
        <v>0</v>
      </c>
      <c r="X663" s="17">
        <v>0</v>
      </c>
      <c r="Y663" s="17">
        <f t="shared" si="21"/>
        <v>0</v>
      </c>
      <c r="Z663" s="15"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7">
        <f t="shared" si="22"/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7">
        <f t="shared" si="23"/>
        <v>0</v>
      </c>
      <c r="AP663" s="15">
        <v>0.35</v>
      </c>
    </row>
    <row r="664" spans="1:42">
      <c r="A664" s="15">
        <v>660</v>
      </c>
      <c r="B664" s="15" t="s">
        <v>1299</v>
      </c>
      <c r="C664" s="28" t="s">
        <v>1300</v>
      </c>
      <c r="D664" s="15">
        <v>0</v>
      </c>
      <c r="E664" s="15">
        <v>0</v>
      </c>
      <c r="F664" s="15">
        <v>0</v>
      </c>
      <c r="G664" s="15">
        <v>0</v>
      </c>
      <c r="H664" s="17">
        <f t="shared" si="18"/>
        <v>0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7">
        <f t="shared" si="19"/>
        <v>0</v>
      </c>
      <c r="O664" s="15">
        <v>0</v>
      </c>
      <c r="P664" s="15">
        <v>0</v>
      </c>
      <c r="Q664" s="15">
        <v>0</v>
      </c>
      <c r="R664" s="15">
        <v>0</v>
      </c>
      <c r="S664" s="15">
        <v>0.25</v>
      </c>
      <c r="T664" s="15">
        <v>0.1</v>
      </c>
      <c r="U664" s="17">
        <f t="shared" si="20"/>
        <v>0.35</v>
      </c>
      <c r="V664" s="15">
        <v>0</v>
      </c>
      <c r="W664" s="15">
        <v>0</v>
      </c>
      <c r="X664" s="17">
        <v>0</v>
      </c>
      <c r="Y664" s="17">
        <f t="shared" si="21"/>
        <v>0</v>
      </c>
      <c r="Z664" s="15">
        <v>0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7">
        <f t="shared" si="22"/>
        <v>0</v>
      </c>
      <c r="AH664" s="15">
        <v>0</v>
      </c>
      <c r="AI664" s="15">
        <v>0</v>
      </c>
      <c r="AJ664" s="15">
        <v>0</v>
      </c>
      <c r="AK664" s="15">
        <v>0</v>
      </c>
      <c r="AL664" s="15">
        <v>0</v>
      </c>
      <c r="AM664" s="15">
        <v>0</v>
      </c>
      <c r="AN664" s="15">
        <v>0</v>
      </c>
      <c r="AO664" s="17">
        <f t="shared" si="23"/>
        <v>0</v>
      </c>
      <c r="AP664" s="15">
        <v>0.35</v>
      </c>
    </row>
    <row r="665" spans="1:42">
      <c r="A665" s="15">
        <v>661</v>
      </c>
      <c r="B665" s="15" t="s">
        <v>1301</v>
      </c>
      <c r="C665" s="28" t="s">
        <v>1302</v>
      </c>
      <c r="D665" s="15">
        <v>0</v>
      </c>
      <c r="E665" s="15">
        <v>0</v>
      </c>
      <c r="F665" s="15">
        <v>0</v>
      </c>
      <c r="G665" s="15">
        <v>0</v>
      </c>
      <c r="H665" s="17">
        <f t="shared" si="18"/>
        <v>0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7">
        <f t="shared" si="19"/>
        <v>0</v>
      </c>
      <c r="O665" s="15">
        <v>0</v>
      </c>
      <c r="P665" s="15">
        <v>0</v>
      </c>
      <c r="Q665" s="15">
        <v>0</v>
      </c>
      <c r="R665" s="15">
        <v>0</v>
      </c>
      <c r="S665" s="15">
        <v>0.25</v>
      </c>
      <c r="T665" s="15">
        <v>0.1</v>
      </c>
      <c r="U665" s="17">
        <f t="shared" si="20"/>
        <v>0.35</v>
      </c>
      <c r="V665" s="15">
        <v>0</v>
      </c>
      <c r="W665" s="15">
        <v>0</v>
      </c>
      <c r="X665" s="17">
        <v>0</v>
      </c>
      <c r="Y665" s="17">
        <f t="shared" si="21"/>
        <v>0</v>
      </c>
      <c r="Z665" s="15">
        <v>0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  <c r="AF665" s="15">
        <v>0</v>
      </c>
      <c r="AG665" s="17">
        <f t="shared" si="22"/>
        <v>0</v>
      </c>
      <c r="AH665" s="15">
        <v>0</v>
      </c>
      <c r="AI665" s="15">
        <v>0</v>
      </c>
      <c r="AJ665" s="15">
        <v>0</v>
      </c>
      <c r="AK665" s="15">
        <v>0</v>
      </c>
      <c r="AL665" s="15">
        <v>0</v>
      </c>
      <c r="AM665" s="15">
        <v>0</v>
      </c>
      <c r="AN665" s="15">
        <v>0</v>
      </c>
      <c r="AO665" s="17">
        <f t="shared" si="23"/>
        <v>0</v>
      </c>
      <c r="AP665" s="15">
        <v>0.35</v>
      </c>
    </row>
    <row r="666" spans="1:42">
      <c r="A666" s="15">
        <v>662</v>
      </c>
      <c r="B666" s="15" t="s">
        <v>1303</v>
      </c>
      <c r="C666" s="28" t="s">
        <v>1304</v>
      </c>
      <c r="D666" s="15">
        <v>0</v>
      </c>
      <c r="E666" s="15">
        <v>0</v>
      </c>
      <c r="F666" s="15">
        <v>0</v>
      </c>
      <c r="G666" s="15">
        <v>0</v>
      </c>
      <c r="H666" s="17">
        <f t="shared" si="18"/>
        <v>0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7">
        <f t="shared" si="19"/>
        <v>0</v>
      </c>
      <c r="O666" s="15">
        <v>0</v>
      </c>
      <c r="P666" s="15">
        <v>0</v>
      </c>
      <c r="Q666" s="15">
        <v>0</v>
      </c>
      <c r="R666" s="15">
        <v>0</v>
      </c>
      <c r="S666" s="15">
        <v>0.25</v>
      </c>
      <c r="T666" s="15">
        <v>0.1</v>
      </c>
      <c r="U666" s="17">
        <f t="shared" si="20"/>
        <v>0.35</v>
      </c>
      <c r="V666" s="15">
        <v>0</v>
      </c>
      <c r="W666" s="15">
        <v>0</v>
      </c>
      <c r="X666" s="17">
        <v>0</v>
      </c>
      <c r="Y666" s="17">
        <f t="shared" si="21"/>
        <v>0</v>
      </c>
      <c r="Z666" s="15">
        <v>0</v>
      </c>
      <c r="AA666" s="15">
        <v>0</v>
      </c>
      <c r="AB666" s="15">
        <v>0</v>
      </c>
      <c r="AC666" s="15">
        <v>0</v>
      </c>
      <c r="AD666" s="15">
        <v>0</v>
      </c>
      <c r="AE666" s="15">
        <v>0</v>
      </c>
      <c r="AF666" s="15">
        <v>0</v>
      </c>
      <c r="AG666" s="17">
        <f t="shared" si="22"/>
        <v>0</v>
      </c>
      <c r="AH666" s="15">
        <v>0</v>
      </c>
      <c r="AI666" s="15">
        <v>0</v>
      </c>
      <c r="AJ666" s="15">
        <v>0</v>
      </c>
      <c r="AK666" s="15">
        <v>0</v>
      </c>
      <c r="AL666" s="15">
        <v>0</v>
      </c>
      <c r="AM666" s="15">
        <v>0</v>
      </c>
      <c r="AN666" s="15">
        <v>0</v>
      </c>
      <c r="AO666" s="17">
        <f t="shared" si="23"/>
        <v>0</v>
      </c>
      <c r="AP666" s="15">
        <v>0.35</v>
      </c>
    </row>
    <row r="667" spans="1:42">
      <c r="A667" s="15">
        <v>663</v>
      </c>
      <c r="B667" s="15" t="s">
        <v>1305</v>
      </c>
      <c r="C667" s="28" t="s">
        <v>1306</v>
      </c>
      <c r="D667" s="15">
        <v>0</v>
      </c>
      <c r="E667" s="15">
        <v>0</v>
      </c>
      <c r="F667" s="15">
        <v>0</v>
      </c>
      <c r="G667" s="15">
        <v>0</v>
      </c>
      <c r="H667" s="17">
        <f t="shared" si="18"/>
        <v>0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17">
        <f t="shared" si="19"/>
        <v>0</v>
      </c>
      <c r="O667" s="15">
        <v>0</v>
      </c>
      <c r="P667" s="15">
        <v>0</v>
      </c>
      <c r="Q667" s="15">
        <v>0</v>
      </c>
      <c r="R667" s="15">
        <v>0</v>
      </c>
      <c r="S667" s="15">
        <v>0.25</v>
      </c>
      <c r="T667" s="15">
        <v>0.1</v>
      </c>
      <c r="U667" s="17">
        <f t="shared" si="20"/>
        <v>0.35</v>
      </c>
      <c r="V667" s="15">
        <v>0</v>
      </c>
      <c r="W667" s="15">
        <v>0</v>
      </c>
      <c r="X667" s="17">
        <v>0</v>
      </c>
      <c r="Y667" s="17">
        <f t="shared" si="21"/>
        <v>0</v>
      </c>
      <c r="Z667" s="15">
        <v>0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  <c r="AF667" s="15">
        <v>0</v>
      </c>
      <c r="AG667" s="17">
        <f t="shared" si="22"/>
        <v>0</v>
      </c>
      <c r="AH667" s="15">
        <v>0</v>
      </c>
      <c r="AI667" s="15">
        <v>0</v>
      </c>
      <c r="AJ667" s="15">
        <v>0</v>
      </c>
      <c r="AK667" s="15">
        <v>0</v>
      </c>
      <c r="AL667" s="15">
        <v>0</v>
      </c>
      <c r="AM667" s="15">
        <v>0</v>
      </c>
      <c r="AN667" s="15">
        <v>0</v>
      </c>
      <c r="AO667" s="17">
        <f t="shared" si="23"/>
        <v>0</v>
      </c>
      <c r="AP667" s="15">
        <v>0.35</v>
      </c>
    </row>
    <row r="668" spans="1:42">
      <c r="A668" s="15">
        <v>664</v>
      </c>
      <c r="B668" s="15" t="s">
        <v>1307</v>
      </c>
      <c r="C668" s="28" t="s">
        <v>1308</v>
      </c>
      <c r="D668" s="15">
        <v>0</v>
      </c>
      <c r="E668" s="15">
        <v>0</v>
      </c>
      <c r="F668" s="15">
        <v>0</v>
      </c>
      <c r="G668" s="15">
        <v>0</v>
      </c>
      <c r="H668" s="17">
        <f t="shared" si="18"/>
        <v>0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7">
        <f t="shared" si="19"/>
        <v>0</v>
      </c>
      <c r="O668" s="15">
        <v>0</v>
      </c>
      <c r="P668" s="15">
        <v>0</v>
      </c>
      <c r="Q668" s="15">
        <v>0</v>
      </c>
      <c r="R668" s="15">
        <v>0</v>
      </c>
      <c r="S668" s="15">
        <v>0.25</v>
      </c>
      <c r="T668" s="15">
        <v>0.1</v>
      </c>
      <c r="U668" s="17">
        <f t="shared" si="20"/>
        <v>0.35</v>
      </c>
      <c r="V668" s="15">
        <v>0</v>
      </c>
      <c r="W668" s="15">
        <v>0</v>
      </c>
      <c r="X668" s="17">
        <v>0</v>
      </c>
      <c r="Y668" s="17">
        <f t="shared" si="21"/>
        <v>0</v>
      </c>
      <c r="Z668" s="15">
        <v>0</v>
      </c>
      <c r="AA668" s="15">
        <v>0</v>
      </c>
      <c r="AB668" s="15">
        <v>0</v>
      </c>
      <c r="AC668" s="15">
        <v>0</v>
      </c>
      <c r="AD668" s="15">
        <v>0</v>
      </c>
      <c r="AE668" s="15">
        <v>0</v>
      </c>
      <c r="AF668" s="15">
        <v>0</v>
      </c>
      <c r="AG668" s="17">
        <f t="shared" si="22"/>
        <v>0</v>
      </c>
      <c r="AH668" s="15">
        <v>0</v>
      </c>
      <c r="AI668" s="15">
        <v>0</v>
      </c>
      <c r="AJ668" s="15">
        <v>0</v>
      </c>
      <c r="AK668" s="15">
        <v>0</v>
      </c>
      <c r="AL668" s="15">
        <v>0</v>
      </c>
      <c r="AM668" s="15">
        <v>0</v>
      </c>
      <c r="AN668" s="15">
        <v>0</v>
      </c>
      <c r="AO668" s="17">
        <f t="shared" si="23"/>
        <v>0</v>
      </c>
      <c r="AP668" s="15">
        <v>0.35</v>
      </c>
    </row>
    <row r="669" spans="1:42">
      <c r="A669" s="15">
        <v>665</v>
      </c>
      <c r="B669" s="15" t="s">
        <v>1309</v>
      </c>
      <c r="C669" s="28" t="s">
        <v>1310</v>
      </c>
      <c r="D669" s="15">
        <v>0</v>
      </c>
      <c r="E669" s="15">
        <v>0</v>
      </c>
      <c r="F669" s="15">
        <v>0</v>
      </c>
      <c r="G669" s="15">
        <v>0</v>
      </c>
      <c r="H669" s="17">
        <f t="shared" si="18"/>
        <v>0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7">
        <f t="shared" si="19"/>
        <v>0</v>
      </c>
      <c r="O669" s="15">
        <v>0</v>
      </c>
      <c r="P669" s="15">
        <v>0</v>
      </c>
      <c r="Q669" s="15">
        <v>0</v>
      </c>
      <c r="R669" s="15">
        <v>0</v>
      </c>
      <c r="S669" s="15">
        <v>0.25</v>
      </c>
      <c r="T669" s="15">
        <v>0.1</v>
      </c>
      <c r="U669" s="17">
        <f t="shared" si="20"/>
        <v>0.35</v>
      </c>
      <c r="V669" s="15">
        <v>0</v>
      </c>
      <c r="W669" s="15">
        <v>0</v>
      </c>
      <c r="X669" s="17">
        <v>0</v>
      </c>
      <c r="Y669" s="17">
        <f t="shared" si="21"/>
        <v>0</v>
      </c>
      <c r="Z669" s="15">
        <v>0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  <c r="AF669" s="15">
        <v>0</v>
      </c>
      <c r="AG669" s="17">
        <f t="shared" si="22"/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0</v>
      </c>
      <c r="AO669" s="17">
        <f t="shared" si="23"/>
        <v>0</v>
      </c>
      <c r="AP669" s="15">
        <v>0.35</v>
      </c>
    </row>
    <row r="670" spans="1:42">
      <c r="A670" s="15">
        <v>666</v>
      </c>
      <c r="B670" s="15" t="s">
        <v>1311</v>
      </c>
      <c r="C670" s="28" t="s">
        <v>1312</v>
      </c>
      <c r="D670" s="15">
        <v>0</v>
      </c>
      <c r="E670" s="15">
        <v>0</v>
      </c>
      <c r="F670" s="15">
        <v>0</v>
      </c>
      <c r="G670" s="15">
        <v>0</v>
      </c>
      <c r="H670" s="17">
        <f t="shared" si="18"/>
        <v>0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7">
        <f t="shared" si="19"/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0.25</v>
      </c>
      <c r="T670" s="15">
        <v>0.1</v>
      </c>
      <c r="U670" s="17">
        <f t="shared" si="20"/>
        <v>0.35</v>
      </c>
      <c r="V670" s="15">
        <v>0</v>
      </c>
      <c r="W670" s="15">
        <v>0</v>
      </c>
      <c r="X670" s="17">
        <v>0</v>
      </c>
      <c r="Y670" s="17">
        <f t="shared" si="21"/>
        <v>0</v>
      </c>
      <c r="Z670" s="15">
        <v>0.5</v>
      </c>
      <c r="AA670" s="15">
        <v>0</v>
      </c>
      <c r="AB670" s="15">
        <v>0</v>
      </c>
      <c r="AC670" s="15">
        <v>0</v>
      </c>
      <c r="AD670" s="15">
        <v>0</v>
      </c>
      <c r="AE670" s="15">
        <v>0</v>
      </c>
      <c r="AF670" s="15">
        <v>0</v>
      </c>
      <c r="AG670" s="17">
        <f t="shared" si="22"/>
        <v>0.5</v>
      </c>
      <c r="AH670" s="15">
        <v>0</v>
      </c>
      <c r="AI670" s="15">
        <v>0</v>
      </c>
      <c r="AJ670" s="15">
        <v>0</v>
      </c>
      <c r="AK670" s="15">
        <v>0</v>
      </c>
      <c r="AL670" s="15">
        <v>0</v>
      </c>
      <c r="AM670" s="15">
        <v>0</v>
      </c>
      <c r="AN670" s="15">
        <v>0</v>
      </c>
      <c r="AO670" s="17">
        <f t="shared" si="23"/>
        <v>0</v>
      </c>
      <c r="AP670" s="15">
        <v>0.85</v>
      </c>
    </row>
    <row r="671" spans="1:42">
      <c r="A671" s="15">
        <v>667</v>
      </c>
      <c r="B671" s="15" t="s">
        <v>1313</v>
      </c>
      <c r="C671" s="28" t="s">
        <v>1314</v>
      </c>
      <c r="D671" s="15">
        <v>0</v>
      </c>
      <c r="E671" s="15">
        <v>0</v>
      </c>
      <c r="F671" s="15">
        <v>0</v>
      </c>
      <c r="G671" s="15">
        <v>0</v>
      </c>
      <c r="H671" s="17">
        <v>0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17">
        <v>0</v>
      </c>
      <c r="O671" s="15">
        <v>0</v>
      </c>
      <c r="P671" s="15">
        <v>0</v>
      </c>
      <c r="Q671" s="15">
        <v>0</v>
      </c>
      <c r="R671" s="15">
        <v>0</v>
      </c>
      <c r="S671" s="15">
        <v>0</v>
      </c>
      <c r="T671" s="15">
        <v>0</v>
      </c>
      <c r="U671" s="17">
        <v>0</v>
      </c>
      <c r="V671" s="15">
        <v>0</v>
      </c>
      <c r="W671" s="15">
        <v>0</v>
      </c>
      <c r="X671" s="17">
        <v>0</v>
      </c>
      <c r="Y671" s="17">
        <v>0</v>
      </c>
      <c r="Z671" s="15">
        <v>0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  <c r="AF671" s="15">
        <v>0</v>
      </c>
      <c r="AG671" s="17">
        <v>0</v>
      </c>
      <c r="AH671" s="15">
        <v>0</v>
      </c>
      <c r="AI671" s="15">
        <v>1</v>
      </c>
      <c r="AJ671" s="15">
        <v>0</v>
      </c>
      <c r="AK671" s="15">
        <v>0</v>
      </c>
      <c r="AL671" s="15">
        <v>0</v>
      </c>
      <c r="AM671" s="15">
        <v>0</v>
      </c>
      <c r="AN671" s="15">
        <v>0</v>
      </c>
      <c r="AO671" s="17">
        <v>1</v>
      </c>
      <c r="AP671" s="15">
        <v>1</v>
      </c>
    </row>
    <row r="672" spans="1:42">
      <c r="A672" s="15">
        <v>668</v>
      </c>
      <c r="B672" s="15" t="s">
        <v>1315</v>
      </c>
      <c r="C672" s="28" t="s">
        <v>1316</v>
      </c>
      <c r="D672" s="15">
        <v>0</v>
      </c>
      <c r="E672" s="15">
        <v>0</v>
      </c>
      <c r="F672" s="15">
        <v>0</v>
      </c>
      <c r="G672" s="15">
        <v>0</v>
      </c>
      <c r="H672" s="17">
        <v>0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7">
        <v>0</v>
      </c>
      <c r="O672" s="15">
        <v>0</v>
      </c>
      <c r="P672" s="15">
        <v>0</v>
      </c>
      <c r="Q672" s="15">
        <v>0</v>
      </c>
      <c r="R672" s="15">
        <v>0</v>
      </c>
      <c r="S672" s="15">
        <v>0</v>
      </c>
      <c r="T672" s="15">
        <v>0</v>
      </c>
      <c r="U672" s="17">
        <v>0</v>
      </c>
      <c r="V672" s="15">
        <v>0</v>
      </c>
      <c r="W672" s="15">
        <v>0</v>
      </c>
      <c r="X672" s="17">
        <v>0</v>
      </c>
      <c r="Y672" s="17">
        <v>0</v>
      </c>
      <c r="Z672" s="15">
        <v>0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7">
        <v>0</v>
      </c>
      <c r="AH672" s="15">
        <v>0</v>
      </c>
      <c r="AI672" s="15">
        <v>1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7">
        <v>1</v>
      </c>
      <c r="AP672" s="15">
        <v>1</v>
      </c>
    </row>
    <row r="673" spans="1:42">
      <c r="A673" s="15">
        <v>669</v>
      </c>
      <c r="B673" s="15" t="s">
        <v>1317</v>
      </c>
      <c r="C673" s="28" t="s">
        <v>1318</v>
      </c>
      <c r="D673" s="15">
        <v>0</v>
      </c>
      <c r="E673" s="15">
        <v>0</v>
      </c>
      <c r="F673" s="15">
        <v>0</v>
      </c>
      <c r="G673" s="15">
        <v>0</v>
      </c>
      <c r="H673" s="17">
        <v>0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7">
        <v>0</v>
      </c>
      <c r="O673" s="15">
        <v>0</v>
      </c>
      <c r="P673" s="15">
        <v>0</v>
      </c>
      <c r="Q673" s="15">
        <v>0</v>
      </c>
      <c r="R673" s="15">
        <v>0</v>
      </c>
      <c r="S673" s="15">
        <v>0</v>
      </c>
      <c r="T673" s="15">
        <v>0</v>
      </c>
      <c r="U673" s="17">
        <v>0</v>
      </c>
      <c r="V673" s="15">
        <v>0</v>
      </c>
      <c r="W673" s="15">
        <v>0</v>
      </c>
      <c r="X673" s="17">
        <v>0</v>
      </c>
      <c r="Y673" s="17">
        <v>0</v>
      </c>
      <c r="Z673" s="15">
        <v>0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7">
        <v>0</v>
      </c>
      <c r="AH673" s="15">
        <v>0</v>
      </c>
      <c r="AI673" s="15">
        <v>1</v>
      </c>
      <c r="AJ673" s="15">
        <v>0</v>
      </c>
      <c r="AK673" s="15">
        <v>0</v>
      </c>
      <c r="AL673" s="15">
        <v>0</v>
      </c>
      <c r="AM673" s="15">
        <v>0</v>
      </c>
      <c r="AN673" s="15">
        <v>0</v>
      </c>
      <c r="AO673" s="17">
        <v>1</v>
      </c>
      <c r="AP673" s="15">
        <v>1</v>
      </c>
    </row>
    <row r="674" spans="1:42">
      <c r="A674" s="15">
        <v>670</v>
      </c>
      <c r="B674" s="15" t="s">
        <v>1319</v>
      </c>
      <c r="C674" s="28" t="s">
        <v>1320</v>
      </c>
      <c r="D674" s="15">
        <v>0</v>
      </c>
      <c r="E674" s="15">
        <v>0</v>
      </c>
      <c r="F674" s="15">
        <v>0</v>
      </c>
      <c r="G674" s="15">
        <v>0</v>
      </c>
      <c r="H674" s="17">
        <v>0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7">
        <v>0</v>
      </c>
      <c r="O674" s="15">
        <v>0</v>
      </c>
      <c r="P674" s="15">
        <v>0</v>
      </c>
      <c r="Q674" s="15">
        <v>0</v>
      </c>
      <c r="R674" s="15">
        <v>0</v>
      </c>
      <c r="S674" s="15">
        <v>0</v>
      </c>
      <c r="T674" s="15">
        <v>0</v>
      </c>
      <c r="U674" s="17">
        <v>0</v>
      </c>
      <c r="V674" s="15">
        <v>0</v>
      </c>
      <c r="W674" s="15">
        <v>0</v>
      </c>
      <c r="X674" s="17">
        <v>0</v>
      </c>
      <c r="Y674" s="17">
        <v>0</v>
      </c>
      <c r="Z674" s="15">
        <v>0</v>
      </c>
      <c r="AA674" s="15">
        <v>0</v>
      </c>
      <c r="AB674" s="15">
        <v>0</v>
      </c>
      <c r="AC674" s="15">
        <v>0</v>
      </c>
      <c r="AD674" s="15">
        <v>0</v>
      </c>
      <c r="AE674" s="15">
        <v>0</v>
      </c>
      <c r="AF674" s="15">
        <v>0</v>
      </c>
      <c r="AG674" s="17">
        <v>0</v>
      </c>
      <c r="AH674" s="15">
        <v>0</v>
      </c>
      <c r="AI674" s="15">
        <v>1</v>
      </c>
      <c r="AJ674" s="15">
        <v>0</v>
      </c>
      <c r="AK674" s="15">
        <v>0</v>
      </c>
      <c r="AL674" s="15">
        <v>0</v>
      </c>
      <c r="AM674" s="15">
        <v>0</v>
      </c>
      <c r="AN674" s="15">
        <v>0</v>
      </c>
      <c r="AO674" s="17">
        <v>1</v>
      </c>
      <c r="AP674" s="15">
        <v>1</v>
      </c>
    </row>
    <row r="675" spans="1:42">
      <c r="A675" s="15">
        <v>671</v>
      </c>
      <c r="B675" s="15" t="s">
        <v>1321</v>
      </c>
      <c r="C675" s="28" t="s">
        <v>1322</v>
      </c>
      <c r="D675" s="15">
        <v>0</v>
      </c>
      <c r="E675" s="15">
        <v>0</v>
      </c>
      <c r="F675" s="15">
        <v>0</v>
      </c>
      <c r="G675" s="15">
        <v>0</v>
      </c>
      <c r="H675" s="17">
        <v>0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17">
        <v>0</v>
      </c>
      <c r="O675" s="15">
        <v>0</v>
      </c>
      <c r="P675" s="15">
        <v>0</v>
      </c>
      <c r="Q675" s="15">
        <v>0</v>
      </c>
      <c r="R675" s="15">
        <v>0</v>
      </c>
      <c r="S675" s="15">
        <v>0</v>
      </c>
      <c r="T675" s="15">
        <v>0</v>
      </c>
      <c r="U675" s="17">
        <v>0</v>
      </c>
      <c r="V675" s="15">
        <v>0</v>
      </c>
      <c r="W675" s="15">
        <v>0</v>
      </c>
      <c r="X675" s="17">
        <v>0</v>
      </c>
      <c r="Y675" s="17">
        <v>0</v>
      </c>
      <c r="Z675" s="15">
        <v>0</v>
      </c>
      <c r="AA675" s="15">
        <v>0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7">
        <v>0</v>
      </c>
      <c r="AH675" s="15">
        <v>0</v>
      </c>
      <c r="AI675" s="15">
        <v>1</v>
      </c>
      <c r="AJ675" s="15">
        <v>0</v>
      </c>
      <c r="AK675" s="15">
        <v>0</v>
      </c>
      <c r="AL675" s="15">
        <v>0</v>
      </c>
      <c r="AM675" s="15">
        <v>0</v>
      </c>
      <c r="AN675" s="15">
        <v>0</v>
      </c>
      <c r="AO675" s="17">
        <v>1</v>
      </c>
      <c r="AP675" s="15">
        <v>1</v>
      </c>
    </row>
    <row r="676" spans="1:42">
      <c r="A676" s="15">
        <v>672</v>
      </c>
      <c r="B676" s="15" t="s">
        <v>1323</v>
      </c>
      <c r="C676" s="28" t="s">
        <v>1324</v>
      </c>
      <c r="D676" s="15">
        <v>0</v>
      </c>
      <c r="E676" s="15">
        <v>0</v>
      </c>
      <c r="F676" s="15">
        <v>0.5</v>
      </c>
      <c r="G676" s="15">
        <v>0</v>
      </c>
      <c r="H676" s="17">
        <v>0.5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17">
        <v>0</v>
      </c>
      <c r="O676" s="15">
        <v>0</v>
      </c>
      <c r="P676" s="15">
        <v>0</v>
      </c>
      <c r="Q676" s="15">
        <v>0</v>
      </c>
      <c r="R676" s="15">
        <v>0</v>
      </c>
      <c r="S676" s="15">
        <v>0.5</v>
      </c>
      <c r="T676" s="15">
        <v>0</v>
      </c>
      <c r="U676" s="17">
        <v>0.5</v>
      </c>
      <c r="V676" s="15">
        <v>0</v>
      </c>
      <c r="W676" s="15">
        <v>0</v>
      </c>
      <c r="X676" s="17">
        <v>0.2</v>
      </c>
      <c r="Y676" s="17">
        <v>0.2</v>
      </c>
      <c r="Z676" s="15">
        <v>0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0.5</v>
      </c>
      <c r="AG676" s="17">
        <v>0.5</v>
      </c>
      <c r="AH676" s="15">
        <v>0</v>
      </c>
      <c r="AI676" s="15">
        <v>1</v>
      </c>
      <c r="AJ676" s="15">
        <v>0</v>
      </c>
      <c r="AK676" s="15">
        <v>0</v>
      </c>
      <c r="AL676" s="15">
        <v>0</v>
      </c>
      <c r="AM676" s="15">
        <v>0</v>
      </c>
      <c r="AN676" s="15">
        <v>0</v>
      </c>
      <c r="AO676" s="17">
        <v>1</v>
      </c>
      <c r="AP676" s="15">
        <v>2.7</v>
      </c>
    </row>
    <row r="677" spans="1:42">
      <c r="A677" s="15">
        <v>673</v>
      </c>
      <c r="B677" s="15" t="s">
        <v>1325</v>
      </c>
      <c r="C677" s="28" t="s">
        <v>1326</v>
      </c>
      <c r="D677" s="15">
        <v>0</v>
      </c>
      <c r="E677" s="15">
        <v>0</v>
      </c>
      <c r="F677" s="15">
        <v>0.5</v>
      </c>
      <c r="G677" s="15">
        <v>0</v>
      </c>
      <c r="H677" s="17">
        <v>0.5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17">
        <v>0</v>
      </c>
      <c r="O677" s="15">
        <v>0</v>
      </c>
      <c r="P677" s="15">
        <v>0</v>
      </c>
      <c r="Q677" s="15">
        <v>0</v>
      </c>
      <c r="R677" s="15">
        <v>0</v>
      </c>
      <c r="S677" s="15">
        <v>0.25</v>
      </c>
      <c r="T677" s="15">
        <v>0</v>
      </c>
      <c r="U677" s="17">
        <v>0.25</v>
      </c>
      <c r="V677" s="15">
        <v>1</v>
      </c>
      <c r="W677" s="15">
        <v>0</v>
      </c>
      <c r="X677" s="17">
        <v>0</v>
      </c>
      <c r="Y677" s="17">
        <v>1</v>
      </c>
      <c r="Z677" s="15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7">
        <v>0</v>
      </c>
      <c r="AH677" s="15">
        <v>0</v>
      </c>
      <c r="AI677" s="15">
        <v>1</v>
      </c>
      <c r="AJ677" s="15">
        <v>0</v>
      </c>
      <c r="AK677" s="15">
        <v>0</v>
      </c>
      <c r="AL677" s="15">
        <v>0</v>
      </c>
      <c r="AM677" s="15">
        <v>0</v>
      </c>
      <c r="AN677" s="15">
        <v>0</v>
      </c>
      <c r="AO677" s="17">
        <v>1</v>
      </c>
      <c r="AP677" s="15">
        <v>2.75</v>
      </c>
    </row>
    <row r="678" spans="1:42">
      <c r="A678" s="15">
        <v>674</v>
      </c>
      <c r="B678" s="15" t="s">
        <v>1327</v>
      </c>
      <c r="C678" s="28" t="s">
        <v>1328</v>
      </c>
      <c r="D678" s="15">
        <v>0</v>
      </c>
      <c r="E678" s="15">
        <v>0</v>
      </c>
      <c r="F678" s="15">
        <v>0</v>
      </c>
      <c r="G678" s="15">
        <v>0</v>
      </c>
      <c r="H678" s="17">
        <v>0</v>
      </c>
      <c r="I678" s="15">
        <v>0</v>
      </c>
      <c r="J678" s="15">
        <v>0</v>
      </c>
      <c r="K678" s="15">
        <v>0</v>
      </c>
      <c r="L678" s="15">
        <v>0</v>
      </c>
      <c r="M678" s="15">
        <v>0</v>
      </c>
      <c r="N678" s="17">
        <v>0</v>
      </c>
      <c r="O678" s="15">
        <v>0</v>
      </c>
      <c r="P678" s="15">
        <v>0</v>
      </c>
      <c r="Q678" s="15">
        <v>0</v>
      </c>
      <c r="R678" s="15">
        <v>0</v>
      </c>
      <c r="S678" s="15">
        <v>0</v>
      </c>
      <c r="T678" s="15">
        <v>0</v>
      </c>
      <c r="U678" s="17">
        <v>0</v>
      </c>
      <c r="V678" s="15">
        <v>0</v>
      </c>
      <c r="W678" s="15">
        <v>0</v>
      </c>
      <c r="X678" s="17">
        <v>0</v>
      </c>
      <c r="Y678" s="17">
        <v>0</v>
      </c>
      <c r="Z678" s="15">
        <v>0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7">
        <v>0</v>
      </c>
      <c r="AH678" s="15">
        <v>1</v>
      </c>
      <c r="AI678" s="15">
        <v>0</v>
      </c>
      <c r="AJ678" s="15">
        <v>0</v>
      </c>
      <c r="AK678" s="15">
        <v>0</v>
      </c>
      <c r="AL678" s="15">
        <v>0</v>
      </c>
      <c r="AM678" s="15">
        <v>0</v>
      </c>
      <c r="AN678" s="15">
        <v>0</v>
      </c>
      <c r="AO678" s="17">
        <v>1</v>
      </c>
      <c r="AP678" s="15">
        <v>1</v>
      </c>
    </row>
    <row r="679" spans="1:42">
      <c r="A679" s="15">
        <v>675</v>
      </c>
      <c r="B679" s="15" t="s">
        <v>1329</v>
      </c>
      <c r="C679" s="28" t="s">
        <v>1330</v>
      </c>
      <c r="D679" s="15">
        <v>0</v>
      </c>
      <c r="E679" s="15">
        <v>0</v>
      </c>
      <c r="F679" s="15">
        <v>0</v>
      </c>
      <c r="G679" s="15">
        <v>0</v>
      </c>
      <c r="H679" s="17">
        <v>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7">
        <v>0</v>
      </c>
      <c r="O679" s="15">
        <v>0</v>
      </c>
      <c r="P679" s="15">
        <v>0</v>
      </c>
      <c r="Q679" s="15">
        <v>0</v>
      </c>
      <c r="R679" s="15">
        <v>0</v>
      </c>
      <c r="S679" s="15">
        <v>0</v>
      </c>
      <c r="T679" s="15">
        <v>0</v>
      </c>
      <c r="U679" s="17">
        <v>0</v>
      </c>
      <c r="V679" s="15">
        <v>0</v>
      </c>
      <c r="W679" s="15">
        <v>0</v>
      </c>
      <c r="X679" s="17">
        <v>0</v>
      </c>
      <c r="Y679" s="17">
        <v>0</v>
      </c>
      <c r="Z679" s="15">
        <v>0</v>
      </c>
      <c r="AA679" s="15">
        <v>0</v>
      </c>
      <c r="AB679" s="15">
        <v>0</v>
      </c>
      <c r="AC679" s="15">
        <v>0</v>
      </c>
      <c r="AD679" s="15">
        <v>0</v>
      </c>
      <c r="AE679" s="15">
        <v>0</v>
      </c>
      <c r="AF679" s="15">
        <v>0</v>
      </c>
      <c r="AG679" s="17">
        <v>0</v>
      </c>
      <c r="AH679" s="15">
        <v>0</v>
      </c>
      <c r="AI679" s="15">
        <v>1</v>
      </c>
      <c r="AJ679" s="15">
        <v>0</v>
      </c>
      <c r="AK679" s="15">
        <v>0</v>
      </c>
      <c r="AL679" s="15">
        <v>0</v>
      </c>
      <c r="AM679" s="15">
        <v>0</v>
      </c>
      <c r="AN679" s="15">
        <v>0</v>
      </c>
      <c r="AO679" s="17">
        <v>1</v>
      </c>
      <c r="AP679" s="15">
        <v>1</v>
      </c>
    </row>
    <row r="680" spans="1:42">
      <c r="A680" s="15">
        <v>676</v>
      </c>
      <c r="B680" s="15" t="s">
        <v>1331</v>
      </c>
      <c r="C680" s="28" t="s">
        <v>1332</v>
      </c>
      <c r="D680" s="15">
        <v>0</v>
      </c>
      <c r="E680" s="15">
        <v>0</v>
      </c>
      <c r="F680" s="15">
        <v>0</v>
      </c>
      <c r="G680" s="15">
        <v>0</v>
      </c>
      <c r="H680" s="17">
        <v>0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17">
        <v>0</v>
      </c>
      <c r="O680" s="15">
        <v>0</v>
      </c>
      <c r="P680" s="15">
        <v>0</v>
      </c>
      <c r="Q680" s="15">
        <v>0</v>
      </c>
      <c r="R680" s="15">
        <v>0</v>
      </c>
      <c r="S680" s="15">
        <v>0</v>
      </c>
      <c r="T680" s="15">
        <v>0</v>
      </c>
      <c r="U680" s="17">
        <v>0</v>
      </c>
      <c r="V680" s="15">
        <v>1.5</v>
      </c>
      <c r="W680" s="15">
        <v>0</v>
      </c>
      <c r="X680" s="17">
        <v>0</v>
      </c>
      <c r="Y680" s="17">
        <v>1.5</v>
      </c>
      <c r="Z680" s="15">
        <v>0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  <c r="AF680" s="15">
        <v>0</v>
      </c>
      <c r="AG680" s="17">
        <v>0</v>
      </c>
      <c r="AH680" s="15">
        <v>0</v>
      </c>
      <c r="AI680" s="15">
        <v>1</v>
      </c>
      <c r="AJ680" s="15">
        <v>0</v>
      </c>
      <c r="AK680" s="15">
        <v>0</v>
      </c>
      <c r="AL680" s="15">
        <v>0</v>
      </c>
      <c r="AM680" s="15">
        <v>0</v>
      </c>
      <c r="AN680" s="15">
        <v>0</v>
      </c>
      <c r="AO680" s="17">
        <v>1</v>
      </c>
      <c r="AP680" s="15">
        <v>2.5</v>
      </c>
    </row>
    <row r="681" spans="1:42">
      <c r="A681" s="15">
        <v>677</v>
      </c>
      <c r="B681" s="15" t="s">
        <v>1333</v>
      </c>
      <c r="C681" s="28" t="s">
        <v>1334</v>
      </c>
      <c r="D681" s="15">
        <v>0</v>
      </c>
      <c r="E681" s="15">
        <v>0</v>
      </c>
      <c r="F681" s="15">
        <v>0</v>
      </c>
      <c r="G681" s="15">
        <v>0</v>
      </c>
      <c r="H681" s="17">
        <v>0</v>
      </c>
      <c r="I681" s="15">
        <v>0</v>
      </c>
      <c r="J681" s="15">
        <v>0</v>
      </c>
      <c r="K681" s="15">
        <v>0.5</v>
      </c>
      <c r="L681" s="15">
        <v>0</v>
      </c>
      <c r="M681" s="15">
        <v>0</v>
      </c>
      <c r="N681" s="17">
        <v>0.5</v>
      </c>
      <c r="O681" s="15">
        <v>0</v>
      </c>
      <c r="P681" s="15">
        <v>0</v>
      </c>
      <c r="Q681" s="15">
        <v>0</v>
      </c>
      <c r="R681" s="15">
        <v>0</v>
      </c>
      <c r="S681" s="15">
        <v>0</v>
      </c>
      <c r="T681" s="15">
        <v>0.25</v>
      </c>
      <c r="U681" s="17">
        <v>0.25</v>
      </c>
      <c r="V681" s="15">
        <v>1.2</v>
      </c>
      <c r="W681" s="15">
        <v>0</v>
      </c>
      <c r="X681" s="17">
        <v>0</v>
      </c>
      <c r="Y681" s="17">
        <v>1.2</v>
      </c>
      <c r="Z681" s="15">
        <v>0</v>
      </c>
      <c r="AA681" s="15">
        <v>0</v>
      </c>
      <c r="AB681" s="15">
        <v>0</v>
      </c>
      <c r="AC681" s="15">
        <v>0</v>
      </c>
      <c r="AD681" s="15">
        <v>0</v>
      </c>
      <c r="AE681" s="15">
        <v>0</v>
      </c>
      <c r="AF681" s="15">
        <v>0</v>
      </c>
      <c r="AG681" s="17">
        <v>0</v>
      </c>
      <c r="AH681" s="15">
        <v>0</v>
      </c>
      <c r="AI681" s="15">
        <v>0</v>
      </c>
      <c r="AJ681" s="15">
        <v>0</v>
      </c>
      <c r="AK681" s="15">
        <v>0</v>
      </c>
      <c r="AL681" s="15">
        <v>0</v>
      </c>
      <c r="AM681" s="15">
        <v>0</v>
      </c>
      <c r="AN681" s="15">
        <v>0</v>
      </c>
      <c r="AO681" s="17">
        <v>0</v>
      </c>
      <c r="AP681" s="15">
        <v>1.95</v>
      </c>
    </row>
    <row r="682" spans="1:42">
      <c r="A682" s="15">
        <v>678</v>
      </c>
      <c r="B682" s="15" t="s">
        <v>1335</v>
      </c>
      <c r="C682" s="28" t="s">
        <v>1336</v>
      </c>
      <c r="D682" s="15">
        <v>0</v>
      </c>
      <c r="E682" s="15">
        <v>0</v>
      </c>
      <c r="F682" s="15">
        <v>0</v>
      </c>
      <c r="G682" s="15">
        <v>0</v>
      </c>
      <c r="H682" s="17">
        <v>0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17">
        <v>0</v>
      </c>
      <c r="O682" s="15">
        <v>0</v>
      </c>
      <c r="P682" s="15">
        <v>0</v>
      </c>
      <c r="Q682" s="15">
        <v>0</v>
      </c>
      <c r="R682" s="15">
        <v>0</v>
      </c>
      <c r="S682" s="15">
        <v>0</v>
      </c>
      <c r="T682" s="15">
        <v>0</v>
      </c>
      <c r="U682" s="17">
        <v>0</v>
      </c>
      <c r="V682" s="15">
        <v>0.2</v>
      </c>
      <c r="W682" s="15">
        <v>0</v>
      </c>
      <c r="X682" s="17">
        <v>0</v>
      </c>
      <c r="Y682" s="17">
        <v>0.2</v>
      </c>
      <c r="Z682" s="15">
        <v>0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7">
        <v>0</v>
      </c>
      <c r="AH682" s="15">
        <v>0</v>
      </c>
      <c r="AI682" s="15">
        <v>1</v>
      </c>
      <c r="AJ682" s="15">
        <v>0</v>
      </c>
      <c r="AK682" s="15">
        <v>0</v>
      </c>
      <c r="AL682" s="15">
        <v>0</v>
      </c>
      <c r="AM682" s="15">
        <v>0</v>
      </c>
      <c r="AN682" s="15">
        <v>0</v>
      </c>
      <c r="AO682" s="17">
        <v>1</v>
      </c>
      <c r="AP682" s="15">
        <v>1.2</v>
      </c>
    </row>
    <row r="683" spans="1:42">
      <c r="A683" s="15">
        <v>679</v>
      </c>
      <c r="B683" s="15" t="s">
        <v>1337</v>
      </c>
      <c r="C683" s="28" t="s">
        <v>1338</v>
      </c>
      <c r="D683" s="15">
        <v>0</v>
      </c>
      <c r="E683" s="15">
        <v>0</v>
      </c>
      <c r="F683" s="15">
        <v>0</v>
      </c>
      <c r="G683" s="15">
        <v>0</v>
      </c>
      <c r="H683" s="17">
        <v>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7">
        <v>0</v>
      </c>
      <c r="O683" s="15">
        <v>0</v>
      </c>
      <c r="P683" s="15">
        <v>0</v>
      </c>
      <c r="Q683" s="15">
        <v>0</v>
      </c>
      <c r="R683" s="15">
        <v>0</v>
      </c>
      <c r="S683" s="15">
        <v>0</v>
      </c>
      <c r="T683" s="15">
        <v>0</v>
      </c>
      <c r="U683" s="17">
        <v>0</v>
      </c>
      <c r="V683" s="15">
        <v>0.5</v>
      </c>
      <c r="W683" s="15">
        <v>0</v>
      </c>
      <c r="X683" s="17">
        <v>0</v>
      </c>
      <c r="Y683" s="17">
        <v>0.5</v>
      </c>
      <c r="Z683" s="15">
        <v>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  <c r="AF683" s="15">
        <v>0</v>
      </c>
      <c r="AG683" s="17">
        <v>0</v>
      </c>
      <c r="AH683" s="15">
        <v>0</v>
      </c>
      <c r="AI683" s="15">
        <v>0</v>
      </c>
      <c r="AJ683" s="15">
        <v>0</v>
      </c>
      <c r="AK683" s="15">
        <v>0</v>
      </c>
      <c r="AL683" s="15">
        <v>0</v>
      </c>
      <c r="AM683" s="15">
        <v>0</v>
      </c>
      <c r="AN683" s="15">
        <v>0</v>
      </c>
      <c r="AO683" s="17">
        <v>0</v>
      </c>
      <c r="AP683" s="15">
        <v>0.5</v>
      </c>
    </row>
    <row r="684" spans="1:42">
      <c r="A684" s="15">
        <v>680</v>
      </c>
      <c r="B684" s="15" t="s">
        <v>1339</v>
      </c>
      <c r="C684" s="28" t="s">
        <v>1340</v>
      </c>
      <c r="D684" s="15">
        <v>0</v>
      </c>
      <c r="E684" s="15">
        <v>0</v>
      </c>
      <c r="F684" s="15">
        <v>0</v>
      </c>
      <c r="G684" s="15">
        <v>0</v>
      </c>
      <c r="H684" s="17">
        <v>0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17">
        <v>0</v>
      </c>
      <c r="O684" s="15">
        <v>0</v>
      </c>
      <c r="P684" s="15">
        <v>0</v>
      </c>
      <c r="Q684" s="15">
        <v>0</v>
      </c>
      <c r="R684" s="15">
        <v>0</v>
      </c>
      <c r="S684" s="15">
        <v>0</v>
      </c>
      <c r="T684" s="15">
        <v>0</v>
      </c>
      <c r="U684" s="17">
        <v>0</v>
      </c>
      <c r="V684" s="15">
        <v>0</v>
      </c>
      <c r="W684" s="15">
        <v>0</v>
      </c>
      <c r="X684" s="17">
        <v>0.2</v>
      </c>
      <c r="Y684" s="17">
        <v>0.2</v>
      </c>
      <c r="Z684" s="15">
        <v>0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7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0</v>
      </c>
      <c r="AO684" s="17">
        <v>0</v>
      </c>
      <c r="AP684" s="15">
        <v>0.2</v>
      </c>
    </row>
    <row r="685" spans="1:42">
      <c r="A685" s="15">
        <v>681</v>
      </c>
      <c r="B685" s="15" t="s">
        <v>1341</v>
      </c>
      <c r="C685" s="28" t="s">
        <v>1342</v>
      </c>
      <c r="D685" s="15">
        <v>0</v>
      </c>
      <c r="E685" s="15">
        <v>0</v>
      </c>
      <c r="F685" s="15">
        <v>0</v>
      </c>
      <c r="G685" s="15">
        <v>0</v>
      </c>
      <c r="H685" s="17">
        <v>0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17">
        <v>0</v>
      </c>
      <c r="O685" s="15">
        <v>0</v>
      </c>
      <c r="P685" s="15">
        <v>0</v>
      </c>
      <c r="Q685" s="15">
        <v>0</v>
      </c>
      <c r="R685" s="15">
        <v>0</v>
      </c>
      <c r="S685" s="15">
        <v>0</v>
      </c>
      <c r="T685" s="15">
        <v>0</v>
      </c>
      <c r="U685" s="17">
        <v>0</v>
      </c>
      <c r="V685" s="15">
        <v>0</v>
      </c>
      <c r="W685" s="15">
        <v>0</v>
      </c>
      <c r="X685" s="17">
        <v>0</v>
      </c>
      <c r="Y685" s="17">
        <v>0</v>
      </c>
      <c r="Z685" s="15">
        <v>0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  <c r="AF685" s="15">
        <v>0</v>
      </c>
      <c r="AG685" s="17">
        <v>0</v>
      </c>
      <c r="AH685" s="15">
        <v>0</v>
      </c>
      <c r="AI685" s="15">
        <v>0</v>
      </c>
      <c r="AJ685" s="15">
        <v>0</v>
      </c>
      <c r="AK685" s="15">
        <v>0</v>
      </c>
      <c r="AL685" s="15">
        <v>0</v>
      </c>
      <c r="AM685" s="15">
        <v>0</v>
      </c>
      <c r="AN685" s="15">
        <v>1</v>
      </c>
      <c r="AO685" s="17">
        <v>1</v>
      </c>
      <c r="AP685" s="15">
        <v>1</v>
      </c>
    </row>
    <row r="686" spans="1:42">
      <c r="A686" s="15">
        <v>682</v>
      </c>
      <c r="B686" s="15" t="s">
        <v>1343</v>
      </c>
      <c r="C686" s="28" t="s">
        <v>1344</v>
      </c>
      <c r="D686" s="15">
        <v>0</v>
      </c>
      <c r="E686" s="15">
        <v>0</v>
      </c>
      <c r="F686" s="15">
        <v>0</v>
      </c>
      <c r="G686" s="15">
        <v>0</v>
      </c>
      <c r="H686" s="17">
        <v>0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7">
        <v>0</v>
      </c>
      <c r="O686" s="15">
        <v>0</v>
      </c>
      <c r="P686" s="15">
        <v>0</v>
      </c>
      <c r="Q686" s="15">
        <v>0</v>
      </c>
      <c r="R686" s="15">
        <v>0</v>
      </c>
      <c r="S686" s="15">
        <v>0</v>
      </c>
      <c r="T686" s="15">
        <v>0</v>
      </c>
      <c r="U686" s="17">
        <v>0</v>
      </c>
      <c r="V686" s="15">
        <v>0</v>
      </c>
      <c r="W686" s="15">
        <v>0</v>
      </c>
      <c r="X686" s="17">
        <v>0.8</v>
      </c>
      <c r="Y686" s="17">
        <v>0.8</v>
      </c>
      <c r="Z686" s="15">
        <v>0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7">
        <v>0</v>
      </c>
      <c r="AH686" s="15">
        <v>0</v>
      </c>
      <c r="AI686" s="15">
        <v>1</v>
      </c>
      <c r="AJ686" s="15">
        <v>0</v>
      </c>
      <c r="AK686" s="15">
        <v>0</v>
      </c>
      <c r="AL686" s="15">
        <v>0</v>
      </c>
      <c r="AM686" s="15">
        <v>0</v>
      </c>
      <c r="AN686" s="15">
        <v>0</v>
      </c>
      <c r="AO686" s="17">
        <v>1</v>
      </c>
      <c r="AP686" s="15">
        <v>1.8</v>
      </c>
    </row>
    <row r="687" spans="1:42">
      <c r="A687" s="15">
        <v>683</v>
      </c>
      <c r="B687" s="15" t="s">
        <v>1345</v>
      </c>
      <c r="C687" s="28" t="s">
        <v>1346</v>
      </c>
      <c r="D687" s="15">
        <v>0</v>
      </c>
      <c r="E687" s="15">
        <v>0</v>
      </c>
      <c r="F687" s="15">
        <v>0.5</v>
      </c>
      <c r="G687" s="15">
        <v>0</v>
      </c>
      <c r="H687" s="17">
        <v>0.5</v>
      </c>
      <c r="I687" s="15">
        <v>0.5</v>
      </c>
      <c r="J687" s="15">
        <v>0</v>
      </c>
      <c r="K687" s="15">
        <v>0</v>
      </c>
      <c r="L687" s="15">
        <v>0</v>
      </c>
      <c r="M687" s="15">
        <v>0</v>
      </c>
      <c r="N687" s="17">
        <v>0.5</v>
      </c>
      <c r="O687" s="15">
        <v>0</v>
      </c>
      <c r="P687" s="15">
        <v>0</v>
      </c>
      <c r="Q687" s="15">
        <v>0</v>
      </c>
      <c r="R687" s="15">
        <v>0</v>
      </c>
      <c r="S687" s="15">
        <v>0</v>
      </c>
      <c r="T687" s="15">
        <v>0</v>
      </c>
      <c r="U687" s="17">
        <v>0</v>
      </c>
      <c r="V687" s="15">
        <v>0</v>
      </c>
      <c r="W687" s="15">
        <v>0</v>
      </c>
      <c r="X687" s="17">
        <v>0.6</v>
      </c>
      <c r="Y687" s="17">
        <v>0.6</v>
      </c>
      <c r="Z687" s="15">
        <v>0</v>
      </c>
      <c r="AA687" s="15">
        <v>0</v>
      </c>
      <c r="AB687" s="15">
        <v>0</v>
      </c>
      <c r="AC687" s="15">
        <v>0</v>
      </c>
      <c r="AD687" s="15">
        <v>0</v>
      </c>
      <c r="AE687" s="15">
        <v>0</v>
      </c>
      <c r="AF687" s="15">
        <v>0</v>
      </c>
      <c r="AG687" s="17">
        <v>0</v>
      </c>
      <c r="AH687" s="15">
        <v>0</v>
      </c>
      <c r="AI687" s="15">
        <v>0</v>
      </c>
      <c r="AJ687" s="15">
        <v>0</v>
      </c>
      <c r="AK687" s="15">
        <v>0</v>
      </c>
      <c r="AL687" s="15">
        <v>0</v>
      </c>
      <c r="AM687" s="15">
        <v>0</v>
      </c>
      <c r="AN687" s="15">
        <v>0</v>
      </c>
      <c r="AO687" s="17">
        <v>0</v>
      </c>
      <c r="AP687" s="15">
        <v>1.6</v>
      </c>
    </row>
    <row r="688" spans="1:42">
      <c r="A688" s="15">
        <v>684</v>
      </c>
      <c r="B688" s="15" t="s">
        <v>1347</v>
      </c>
      <c r="C688" s="28" t="s">
        <v>1348</v>
      </c>
      <c r="D688" s="15">
        <v>0</v>
      </c>
      <c r="E688" s="15">
        <v>0</v>
      </c>
      <c r="F688" s="15">
        <v>0</v>
      </c>
      <c r="G688" s="15">
        <v>0</v>
      </c>
      <c r="H688" s="17">
        <v>0</v>
      </c>
      <c r="I688" s="15">
        <v>0</v>
      </c>
      <c r="J688" s="15">
        <v>0</v>
      </c>
      <c r="K688" s="15">
        <v>0</v>
      </c>
      <c r="L688" s="15">
        <v>0</v>
      </c>
      <c r="M688" s="15">
        <v>0</v>
      </c>
      <c r="N688" s="17">
        <v>0</v>
      </c>
      <c r="O688" s="15">
        <v>0</v>
      </c>
      <c r="P688" s="15">
        <v>0</v>
      </c>
      <c r="Q688" s="15">
        <v>0</v>
      </c>
      <c r="R688" s="15">
        <v>0</v>
      </c>
      <c r="S688" s="15">
        <v>0</v>
      </c>
      <c r="T688" s="15">
        <v>0</v>
      </c>
      <c r="U688" s="17">
        <v>0</v>
      </c>
      <c r="V688" s="15">
        <v>0</v>
      </c>
      <c r="W688" s="15">
        <v>0</v>
      </c>
      <c r="X688" s="17">
        <v>1.2</v>
      </c>
      <c r="Y688" s="17">
        <v>1.2</v>
      </c>
      <c r="Z688" s="15">
        <v>0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7">
        <v>0</v>
      </c>
      <c r="AH688" s="15">
        <v>0</v>
      </c>
      <c r="AI688" s="15">
        <v>1</v>
      </c>
      <c r="AJ688" s="15">
        <v>0</v>
      </c>
      <c r="AK688" s="15">
        <v>0</v>
      </c>
      <c r="AL688" s="15">
        <v>0</v>
      </c>
      <c r="AM688" s="15">
        <v>0</v>
      </c>
      <c r="AN688" s="15">
        <v>0</v>
      </c>
      <c r="AO688" s="17">
        <v>1</v>
      </c>
      <c r="AP688" s="15">
        <v>2.2</v>
      </c>
    </row>
    <row r="689" spans="1:42">
      <c r="A689" s="15">
        <v>685</v>
      </c>
      <c r="B689" s="15" t="s">
        <v>1349</v>
      </c>
      <c r="C689" s="28" t="s">
        <v>1350</v>
      </c>
      <c r="D689" s="15">
        <v>0</v>
      </c>
      <c r="E689" s="15">
        <v>0</v>
      </c>
      <c r="F689" s="15">
        <v>0</v>
      </c>
      <c r="G689" s="15">
        <v>0</v>
      </c>
      <c r="H689" s="17">
        <v>0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7">
        <v>0</v>
      </c>
      <c r="O689" s="15">
        <v>0</v>
      </c>
      <c r="P689" s="15">
        <v>0</v>
      </c>
      <c r="Q689" s="15">
        <v>0</v>
      </c>
      <c r="R689" s="15">
        <v>0</v>
      </c>
      <c r="S689" s="15">
        <v>0</v>
      </c>
      <c r="T689" s="15">
        <v>0</v>
      </c>
      <c r="U689" s="17">
        <v>0</v>
      </c>
      <c r="V689" s="15">
        <v>0</v>
      </c>
      <c r="W689" s="15">
        <v>0</v>
      </c>
      <c r="X689" s="17">
        <v>0</v>
      </c>
      <c r="Y689" s="17">
        <v>0</v>
      </c>
      <c r="Z689" s="15">
        <v>0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7">
        <v>0</v>
      </c>
      <c r="AH689" s="15">
        <v>0</v>
      </c>
      <c r="AI689" s="15">
        <v>1</v>
      </c>
      <c r="AJ689" s="15">
        <v>0</v>
      </c>
      <c r="AK689" s="15">
        <v>0</v>
      </c>
      <c r="AL689" s="15">
        <v>0</v>
      </c>
      <c r="AM689" s="15">
        <v>0</v>
      </c>
      <c r="AN689" s="15">
        <v>0</v>
      </c>
      <c r="AO689" s="17">
        <v>1</v>
      </c>
      <c r="AP689" s="15">
        <v>1</v>
      </c>
    </row>
    <row r="690" spans="1:42">
      <c r="A690" s="15">
        <v>686</v>
      </c>
      <c r="B690" s="15" t="s">
        <v>1351</v>
      </c>
      <c r="C690" s="28" t="s">
        <v>1352</v>
      </c>
      <c r="D690" s="15">
        <v>0</v>
      </c>
      <c r="E690" s="15">
        <v>0</v>
      </c>
      <c r="F690" s="15">
        <v>0</v>
      </c>
      <c r="G690" s="15">
        <v>0</v>
      </c>
      <c r="H690" s="17">
        <v>0</v>
      </c>
      <c r="I690" s="15">
        <v>0</v>
      </c>
      <c r="J690" s="15">
        <v>0</v>
      </c>
      <c r="K690" s="15">
        <v>0</v>
      </c>
      <c r="L690" s="15">
        <v>0</v>
      </c>
      <c r="M690" s="15">
        <v>0</v>
      </c>
      <c r="N690" s="17">
        <v>0</v>
      </c>
      <c r="O690" s="15">
        <v>0</v>
      </c>
      <c r="P690" s="15">
        <v>0</v>
      </c>
      <c r="Q690" s="15">
        <v>0</v>
      </c>
      <c r="R690" s="15">
        <v>0</v>
      </c>
      <c r="S690" s="15">
        <v>0</v>
      </c>
      <c r="T690" s="15">
        <v>0</v>
      </c>
      <c r="U690" s="17">
        <v>0</v>
      </c>
      <c r="V690" s="15">
        <v>0</v>
      </c>
      <c r="W690" s="15">
        <v>0</v>
      </c>
      <c r="X690" s="17">
        <v>0</v>
      </c>
      <c r="Y690" s="17">
        <v>0</v>
      </c>
      <c r="Z690" s="15">
        <v>0</v>
      </c>
      <c r="AA690" s="15">
        <v>0</v>
      </c>
      <c r="AB690" s="15">
        <v>0</v>
      </c>
      <c r="AC690" s="15">
        <v>0</v>
      </c>
      <c r="AD690" s="15">
        <v>0</v>
      </c>
      <c r="AE690" s="15">
        <v>0</v>
      </c>
      <c r="AF690" s="15">
        <v>0</v>
      </c>
      <c r="AG690" s="17">
        <v>0</v>
      </c>
      <c r="AH690" s="15">
        <v>2</v>
      </c>
      <c r="AI690" s="15">
        <v>0</v>
      </c>
      <c r="AJ690" s="15">
        <v>0</v>
      </c>
      <c r="AK690" s="15">
        <v>0</v>
      </c>
      <c r="AL690" s="15">
        <v>0</v>
      </c>
      <c r="AM690" s="15">
        <v>0</v>
      </c>
      <c r="AN690" s="15">
        <v>0</v>
      </c>
      <c r="AO690" s="17">
        <v>2</v>
      </c>
      <c r="AP690" s="15">
        <v>2</v>
      </c>
    </row>
    <row r="691" spans="1:42">
      <c r="A691" s="15">
        <v>687</v>
      </c>
      <c r="B691" s="15" t="s">
        <v>1353</v>
      </c>
      <c r="C691" s="16" t="s">
        <v>1354</v>
      </c>
      <c r="D691" s="15">
        <v>0</v>
      </c>
      <c r="E691" s="15">
        <v>0</v>
      </c>
      <c r="F691" s="15">
        <v>0</v>
      </c>
      <c r="G691" s="15">
        <v>0</v>
      </c>
      <c r="H691" s="17">
        <v>0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17">
        <v>0</v>
      </c>
      <c r="O691" s="15">
        <v>0</v>
      </c>
      <c r="P691" s="15">
        <v>0</v>
      </c>
      <c r="Q691" s="15">
        <v>0</v>
      </c>
      <c r="R691" s="15">
        <v>0</v>
      </c>
      <c r="S691" s="15">
        <v>0</v>
      </c>
      <c r="T691" s="15">
        <v>0</v>
      </c>
      <c r="U691" s="17">
        <v>0</v>
      </c>
      <c r="V691" s="15">
        <v>0</v>
      </c>
      <c r="W691" s="15">
        <v>0</v>
      </c>
      <c r="X691" s="17">
        <v>0</v>
      </c>
      <c r="Y691" s="17">
        <v>0</v>
      </c>
      <c r="Z691" s="15">
        <v>0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7">
        <v>0</v>
      </c>
      <c r="AH691" s="15">
        <v>0</v>
      </c>
      <c r="AI691" s="15">
        <v>1</v>
      </c>
      <c r="AJ691" s="15">
        <v>0</v>
      </c>
      <c r="AK691" s="15">
        <v>0</v>
      </c>
      <c r="AL691" s="15">
        <v>0</v>
      </c>
      <c r="AM691" s="15">
        <v>0</v>
      </c>
      <c r="AN691" s="15">
        <v>0</v>
      </c>
      <c r="AO691" s="17">
        <v>1</v>
      </c>
      <c r="AP691" s="15">
        <f t="shared" ref="AP691:AP699" si="24">AO691+AG691+Y691+U691+N691+H691</f>
        <v>1</v>
      </c>
    </row>
    <row r="692" spans="1:42">
      <c r="A692" s="15">
        <v>688</v>
      </c>
      <c r="B692" s="15" t="s">
        <v>1355</v>
      </c>
      <c r="C692" s="16" t="s">
        <v>1356</v>
      </c>
      <c r="D692" s="15">
        <v>0</v>
      </c>
      <c r="E692" s="15">
        <v>0</v>
      </c>
      <c r="F692" s="15">
        <v>0</v>
      </c>
      <c r="G692" s="15">
        <v>0</v>
      </c>
      <c r="H692" s="17">
        <v>0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7">
        <v>0</v>
      </c>
      <c r="O692" s="15">
        <v>0</v>
      </c>
      <c r="P692" s="15">
        <v>0</v>
      </c>
      <c r="Q692" s="15">
        <v>0</v>
      </c>
      <c r="R692" s="15">
        <v>0</v>
      </c>
      <c r="S692" s="15">
        <v>0</v>
      </c>
      <c r="T692" s="15">
        <v>0</v>
      </c>
      <c r="U692" s="17">
        <v>0</v>
      </c>
      <c r="V692" s="15">
        <v>0</v>
      </c>
      <c r="W692" s="15">
        <v>0</v>
      </c>
      <c r="X692" s="17">
        <v>0</v>
      </c>
      <c r="Y692" s="17">
        <v>0</v>
      </c>
      <c r="Z692" s="15">
        <v>0</v>
      </c>
      <c r="AA692" s="15">
        <v>0</v>
      </c>
      <c r="AB692" s="15">
        <v>0</v>
      </c>
      <c r="AC692" s="15">
        <v>0</v>
      </c>
      <c r="AD692" s="15">
        <v>0</v>
      </c>
      <c r="AE692" s="15">
        <v>0</v>
      </c>
      <c r="AF692" s="15">
        <v>0</v>
      </c>
      <c r="AG692" s="17">
        <v>0</v>
      </c>
      <c r="AH692" s="15">
        <v>0</v>
      </c>
      <c r="AI692" s="15">
        <v>1</v>
      </c>
      <c r="AJ692" s="15">
        <v>0</v>
      </c>
      <c r="AK692" s="15">
        <v>0</v>
      </c>
      <c r="AL692" s="15">
        <v>0</v>
      </c>
      <c r="AM692" s="15">
        <v>0</v>
      </c>
      <c r="AN692" s="15">
        <v>0</v>
      </c>
      <c r="AO692" s="17">
        <v>1</v>
      </c>
      <c r="AP692" s="15">
        <f t="shared" si="24"/>
        <v>1</v>
      </c>
    </row>
    <row r="693" spans="1:42">
      <c r="A693" s="15">
        <v>689</v>
      </c>
      <c r="B693" s="15" t="s">
        <v>1357</v>
      </c>
      <c r="C693" s="16" t="s">
        <v>1358</v>
      </c>
      <c r="D693" s="15">
        <v>0</v>
      </c>
      <c r="E693" s="15">
        <v>0</v>
      </c>
      <c r="F693" s="15">
        <v>0</v>
      </c>
      <c r="G693" s="15">
        <v>0</v>
      </c>
      <c r="H693" s="17">
        <v>0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7">
        <v>0</v>
      </c>
      <c r="O693" s="15">
        <v>0</v>
      </c>
      <c r="P693" s="15">
        <v>0</v>
      </c>
      <c r="Q693" s="15">
        <v>0</v>
      </c>
      <c r="R693" s="15">
        <v>0</v>
      </c>
      <c r="S693" s="15">
        <v>0</v>
      </c>
      <c r="T693" s="15">
        <v>0</v>
      </c>
      <c r="U693" s="17">
        <v>0</v>
      </c>
      <c r="V693" s="15">
        <v>0</v>
      </c>
      <c r="W693" s="15">
        <v>0</v>
      </c>
      <c r="X693" s="17">
        <v>0</v>
      </c>
      <c r="Y693" s="17">
        <v>0</v>
      </c>
      <c r="Z693" s="15">
        <v>0</v>
      </c>
      <c r="AA693" s="15">
        <v>0</v>
      </c>
      <c r="AB693" s="15">
        <v>1</v>
      </c>
      <c r="AC693" s="15">
        <v>0</v>
      </c>
      <c r="AD693" s="15">
        <v>0</v>
      </c>
      <c r="AE693" s="15">
        <v>0</v>
      </c>
      <c r="AF693" s="15">
        <v>0</v>
      </c>
      <c r="AG693" s="17">
        <v>1</v>
      </c>
      <c r="AH693" s="15">
        <v>1</v>
      </c>
      <c r="AI693" s="15">
        <v>0</v>
      </c>
      <c r="AJ693" s="15">
        <v>0</v>
      </c>
      <c r="AK693" s="15">
        <v>0</v>
      </c>
      <c r="AL693" s="15">
        <v>0</v>
      </c>
      <c r="AM693" s="15">
        <v>0</v>
      </c>
      <c r="AN693" s="15">
        <v>0</v>
      </c>
      <c r="AO693" s="17">
        <v>1</v>
      </c>
      <c r="AP693" s="15">
        <f t="shared" si="24"/>
        <v>2</v>
      </c>
    </row>
    <row r="694" spans="1:42">
      <c r="A694" s="15">
        <v>690</v>
      </c>
      <c r="B694" s="15" t="s">
        <v>1359</v>
      </c>
      <c r="C694" s="16" t="s">
        <v>1360</v>
      </c>
      <c r="D694" s="15">
        <v>0</v>
      </c>
      <c r="E694" s="15">
        <v>0</v>
      </c>
      <c r="F694" s="15">
        <v>0</v>
      </c>
      <c r="G694" s="15">
        <v>0</v>
      </c>
      <c r="H694" s="17">
        <v>0</v>
      </c>
      <c r="I694" s="15">
        <v>0</v>
      </c>
      <c r="J694" s="15">
        <v>0</v>
      </c>
      <c r="K694" s="15">
        <v>0</v>
      </c>
      <c r="L694" s="15">
        <v>0</v>
      </c>
      <c r="M694" s="15">
        <v>0</v>
      </c>
      <c r="N694" s="17">
        <v>0</v>
      </c>
      <c r="O694" s="15">
        <v>0</v>
      </c>
      <c r="P694" s="15">
        <v>0</v>
      </c>
      <c r="Q694" s="15">
        <v>0</v>
      </c>
      <c r="R694" s="15">
        <v>0</v>
      </c>
      <c r="S694" s="15">
        <v>0</v>
      </c>
      <c r="T694" s="15">
        <v>0</v>
      </c>
      <c r="U694" s="17">
        <v>0</v>
      </c>
      <c r="V694" s="15">
        <v>0</v>
      </c>
      <c r="W694" s="15">
        <v>0</v>
      </c>
      <c r="X694" s="17">
        <v>0</v>
      </c>
      <c r="Y694" s="17">
        <v>0</v>
      </c>
      <c r="Z694" s="15">
        <v>0</v>
      </c>
      <c r="AA694" s="15">
        <v>0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7">
        <v>0</v>
      </c>
      <c r="AH694" s="15">
        <v>0</v>
      </c>
      <c r="AI694" s="15">
        <v>1</v>
      </c>
      <c r="AJ694" s="15">
        <v>0</v>
      </c>
      <c r="AK694" s="15">
        <v>0</v>
      </c>
      <c r="AL694" s="15">
        <v>0</v>
      </c>
      <c r="AM694" s="15">
        <v>0</v>
      </c>
      <c r="AN694" s="15">
        <v>0</v>
      </c>
      <c r="AO694" s="17">
        <v>1</v>
      </c>
      <c r="AP694" s="15">
        <f t="shared" si="24"/>
        <v>1</v>
      </c>
    </row>
    <row r="695" spans="1:42">
      <c r="A695" s="15">
        <v>691</v>
      </c>
      <c r="B695" s="15" t="s">
        <v>1361</v>
      </c>
      <c r="C695" s="16" t="s">
        <v>1362</v>
      </c>
      <c r="D695" s="15">
        <v>0</v>
      </c>
      <c r="E695" s="15">
        <v>0</v>
      </c>
      <c r="F695" s="15">
        <v>0</v>
      </c>
      <c r="G695" s="15">
        <v>0</v>
      </c>
      <c r="H695" s="17">
        <v>0</v>
      </c>
      <c r="I695" s="15">
        <v>0</v>
      </c>
      <c r="J695" s="15">
        <v>0</v>
      </c>
      <c r="K695" s="15">
        <v>0</v>
      </c>
      <c r="L695" s="15">
        <v>0</v>
      </c>
      <c r="M695" s="15">
        <v>0</v>
      </c>
      <c r="N695" s="17">
        <v>0</v>
      </c>
      <c r="O695" s="15">
        <v>0</v>
      </c>
      <c r="P695" s="15">
        <v>0</v>
      </c>
      <c r="Q695" s="15">
        <v>0</v>
      </c>
      <c r="R695" s="15">
        <v>0</v>
      </c>
      <c r="S695" s="15">
        <v>0</v>
      </c>
      <c r="T695" s="15">
        <v>0</v>
      </c>
      <c r="U695" s="17">
        <v>0</v>
      </c>
      <c r="V695" s="15">
        <v>0</v>
      </c>
      <c r="W695" s="15">
        <v>0</v>
      </c>
      <c r="X695" s="17">
        <v>0</v>
      </c>
      <c r="Y695" s="17">
        <v>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7">
        <v>0</v>
      </c>
      <c r="AH695" s="15">
        <v>0</v>
      </c>
      <c r="AI695" s="15">
        <v>1</v>
      </c>
      <c r="AJ695" s="15">
        <v>0</v>
      </c>
      <c r="AK695" s="15">
        <v>0</v>
      </c>
      <c r="AL695" s="15">
        <v>0</v>
      </c>
      <c r="AM695" s="15">
        <v>0</v>
      </c>
      <c r="AN695" s="15">
        <v>0</v>
      </c>
      <c r="AO695" s="17">
        <v>1</v>
      </c>
      <c r="AP695" s="15">
        <f t="shared" si="24"/>
        <v>1</v>
      </c>
    </row>
    <row r="696" spans="1:42">
      <c r="A696" s="15">
        <v>692</v>
      </c>
      <c r="B696" s="15" t="s">
        <v>1363</v>
      </c>
      <c r="C696" s="16" t="s">
        <v>1364</v>
      </c>
      <c r="D696" s="15">
        <v>0</v>
      </c>
      <c r="E696" s="15">
        <v>0</v>
      </c>
      <c r="F696" s="15">
        <v>0</v>
      </c>
      <c r="G696" s="15">
        <v>0</v>
      </c>
      <c r="H696" s="17">
        <v>0</v>
      </c>
      <c r="I696" s="15">
        <v>1.5</v>
      </c>
      <c r="J696" s="15">
        <v>0</v>
      </c>
      <c r="K696" s="15">
        <v>0</v>
      </c>
      <c r="L696" s="15">
        <v>0</v>
      </c>
      <c r="M696" s="15">
        <v>0</v>
      </c>
      <c r="N696" s="17">
        <v>1.5</v>
      </c>
      <c r="O696" s="15">
        <v>0</v>
      </c>
      <c r="P696" s="15">
        <v>0</v>
      </c>
      <c r="Q696" s="15">
        <v>0</v>
      </c>
      <c r="R696" s="15">
        <v>0</v>
      </c>
      <c r="S696" s="15">
        <v>0</v>
      </c>
      <c r="T696" s="15">
        <v>0</v>
      </c>
      <c r="U696" s="17">
        <v>0</v>
      </c>
      <c r="V696" s="15">
        <v>0</v>
      </c>
      <c r="W696" s="15">
        <v>0</v>
      </c>
      <c r="X696" s="17">
        <v>0</v>
      </c>
      <c r="Y696" s="17">
        <v>0</v>
      </c>
      <c r="Z696" s="15"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7">
        <v>0</v>
      </c>
      <c r="AH696" s="15">
        <v>0</v>
      </c>
      <c r="AI696" s="15">
        <v>1</v>
      </c>
      <c r="AJ696" s="15">
        <v>0</v>
      </c>
      <c r="AK696" s="15">
        <v>0</v>
      </c>
      <c r="AL696" s="15">
        <v>0</v>
      </c>
      <c r="AM696" s="15">
        <v>0</v>
      </c>
      <c r="AN696" s="15">
        <v>0</v>
      </c>
      <c r="AO696" s="17">
        <v>1</v>
      </c>
      <c r="AP696" s="15">
        <f t="shared" si="24"/>
        <v>2.5</v>
      </c>
    </row>
    <row r="697" spans="1:42">
      <c r="A697" s="15">
        <v>693</v>
      </c>
      <c r="B697" s="15" t="s">
        <v>1365</v>
      </c>
      <c r="C697" s="16" t="s">
        <v>1366</v>
      </c>
      <c r="D697" s="15">
        <v>0</v>
      </c>
      <c r="E697" s="15">
        <v>0</v>
      </c>
      <c r="F697" s="15">
        <v>0</v>
      </c>
      <c r="G697" s="15">
        <v>0</v>
      </c>
      <c r="H697" s="17">
        <v>0</v>
      </c>
      <c r="I697" s="15">
        <v>1</v>
      </c>
      <c r="J697" s="15">
        <v>0</v>
      </c>
      <c r="K697" s="15">
        <v>0</v>
      </c>
      <c r="L697" s="15">
        <v>0</v>
      </c>
      <c r="M697" s="15">
        <v>0</v>
      </c>
      <c r="N697" s="17">
        <v>1</v>
      </c>
      <c r="O697" s="15">
        <v>0</v>
      </c>
      <c r="P697" s="15">
        <v>0</v>
      </c>
      <c r="Q697" s="15">
        <v>0</v>
      </c>
      <c r="R697" s="15">
        <v>0</v>
      </c>
      <c r="S697" s="15">
        <v>0</v>
      </c>
      <c r="T697" s="15">
        <v>0</v>
      </c>
      <c r="U697" s="17">
        <v>0</v>
      </c>
      <c r="V697" s="15">
        <v>0</v>
      </c>
      <c r="W697" s="15">
        <v>0</v>
      </c>
      <c r="X697" s="17">
        <v>0</v>
      </c>
      <c r="Y697" s="17">
        <v>0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7">
        <v>0</v>
      </c>
      <c r="AH697" s="15">
        <v>0</v>
      </c>
      <c r="AI697" s="15">
        <v>0</v>
      </c>
      <c r="AJ697" s="15">
        <v>0</v>
      </c>
      <c r="AK697" s="15">
        <v>0</v>
      </c>
      <c r="AL697" s="15">
        <v>0</v>
      </c>
      <c r="AM697" s="15">
        <v>0</v>
      </c>
      <c r="AN697" s="15">
        <v>0</v>
      </c>
      <c r="AO697" s="17">
        <v>0</v>
      </c>
      <c r="AP697" s="15">
        <f t="shared" si="24"/>
        <v>1</v>
      </c>
    </row>
    <row r="698" spans="1:42">
      <c r="A698" s="15">
        <v>694</v>
      </c>
      <c r="B698" s="15" t="s">
        <v>1367</v>
      </c>
      <c r="C698" s="16" t="s">
        <v>1368</v>
      </c>
      <c r="D698" s="15">
        <v>0</v>
      </c>
      <c r="E698" s="15">
        <v>0</v>
      </c>
      <c r="F698" s="15">
        <v>0</v>
      </c>
      <c r="G698" s="15">
        <v>0</v>
      </c>
      <c r="H698" s="17">
        <v>0</v>
      </c>
      <c r="I698" s="15">
        <v>0</v>
      </c>
      <c r="J698" s="15">
        <v>0</v>
      </c>
      <c r="K698" s="15">
        <v>0</v>
      </c>
      <c r="L698" s="15">
        <v>0</v>
      </c>
      <c r="M698" s="15">
        <v>0</v>
      </c>
      <c r="N698" s="17">
        <v>0</v>
      </c>
      <c r="O698" s="15">
        <v>0</v>
      </c>
      <c r="P698" s="15">
        <v>0</v>
      </c>
      <c r="Q698" s="15">
        <v>0</v>
      </c>
      <c r="R698" s="15">
        <v>0</v>
      </c>
      <c r="S698" s="15">
        <v>0</v>
      </c>
      <c r="T698" s="15">
        <v>0</v>
      </c>
      <c r="U698" s="17">
        <v>0</v>
      </c>
      <c r="V698" s="15">
        <v>0</v>
      </c>
      <c r="W698" s="15">
        <v>0</v>
      </c>
      <c r="X698" s="17">
        <v>0</v>
      </c>
      <c r="Y698" s="17">
        <v>0</v>
      </c>
      <c r="Z698" s="15"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7">
        <v>0</v>
      </c>
      <c r="AH698" s="15">
        <v>0</v>
      </c>
      <c r="AI698" s="15">
        <v>0</v>
      </c>
      <c r="AJ698" s="15">
        <v>0</v>
      </c>
      <c r="AK698" s="15">
        <v>0</v>
      </c>
      <c r="AL698" s="15">
        <v>0</v>
      </c>
      <c r="AM698" s="15">
        <v>0</v>
      </c>
      <c r="AN698" s="15">
        <v>1</v>
      </c>
      <c r="AO698" s="17">
        <v>1</v>
      </c>
      <c r="AP698" s="15">
        <f t="shared" si="24"/>
        <v>1</v>
      </c>
    </row>
    <row r="699" spans="1:42">
      <c r="A699" s="15">
        <v>695</v>
      </c>
      <c r="B699" s="15" t="s">
        <v>1369</v>
      </c>
      <c r="C699" s="16" t="s">
        <v>1370</v>
      </c>
      <c r="D699" s="15">
        <v>0</v>
      </c>
      <c r="E699" s="15">
        <v>0</v>
      </c>
      <c r="F699" s="15">
        <v>0</v>
      </c>
      <c r="G699" s="15">
        <v>0</v>
      </c>
      <c r="H699" s="17">
        <v>0</v>
      </c>
      <c r="I699" s="15">
        <v>0</v>
      </c>
      <c r="J699" s="15">
        <v>0</v>
      </c>
      <c r="K699" s="15">
        <v>0</v>
      </c>
      <c r="L699" s="15">
        <v>0</v>
      </c>
      <c r="M699" s="15">
        <v>0</v>
      </c>
      <c r="N699" s="17">
        <v>0</v>
      </c>
      <c r="O699" s="15">
        <v>0</v>
      </c>
      <c r="P699" s="15">
        <v>0</v>
      </c>
      <c r="Q699" s="15">
        <v>0</v>
      </c>
      <c r="R699" s="15">
        <v>0</v>
      </c>
      <c r="S699" s="15">
        <v>0</v>
      </c>
      <c r="T699" s="15">
        <v>0</v>
      </c>
      <c r="U699" s="17">
        <v>0</v>
      </c>
      <c r="V699" s="15">
        <v>0</v>
      </c>
      <c r="W699" s="15">
        <v>0</v>
      </c>
      <c r="X699" s="17">
        <v>0</v>
      </c>
      <c r="Y699" s="17">
        <v>0</v>
      </c>
      <c r="Z699" s="15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7">
        <v>0</v>
      </c>
      <c r="AH699" s="15">
        <v>1</v>
      </c>
      <c r="AI699" s="15">
        <v>0</v>
      </c>
      <c r="AJ699" s="15">
        <v>0</v>
      </c>
      <c r="AK699" s="15">
        <v>0</v>
      </c>
      <c r="AL699" s="15">
        <v>0</v>
      </c>
      <c r="AM699" s="15">
        <v>0</v>
      </c>
      <c r="AN699" s="15">
        <v>0</v>
      </c>
      <c r="AO699" s="17">
        <v>1</v>
      </c>
      <c r="AP699" s="15">
        <f t="shared" si="24"/>
        <v>1</v>
      </c>
    </row>
    <row r="700" spans="1:42">
      <c r="A700" s="15">
        <v>696</v>
      </c>
      <c r="B700" s="15" t="s">
        <v>1371</v>
      </c>
      <c r="C700" s="16" t="s">
        <v>1372</v>
      </c>
      <c r="D700" s="15">
        <v>0</v>
      </c>
      <c r="E700" s="15">
        <v>0</v>
      </c>
      <c r="F700" s="15">
        <v>0</v>
      </c>
      <c r="G700" s="15">
        <v>0</v>
      </c>
      <c r="H700" s="17">
        <v>0</v>
      </c>
      <c r="I700" s="15">
        <v>0</v>
      </c>
      <c r="J700" s="15">
        <v>0</v>
      </c>
      <c r="K700" s="15">
        <v>0</v>
      </c>
      <c r="L700" s="15">
        <v>2</v>
      </c>
      <c r="M700" s="15">
        <v>0</v>
      </c>
      <c r="N700" s="17">
        <v>2</v>
      </c>
      <c r="O700" s="15">
        <v>0</v>
      </c>
      <c r="P700" s="15">
        <v>0</v>
      </c>
      <c r="Q700" s="15">
        <v>0</v>
      </c>
      <c r="R700" s="15">
        <v>0</v>
      </c>
      <c r="S700" s="15">
        <v>0</v>
      </c>
      <c r="T700" s="15">
        <v>0</v>
      </c>
      <c r="U700" s="17">
        <v>0</v>
      </c>
      <c r="V700" s="15">
        <v>0</v>
      </c>
      <c r="W700" s="15">
        <v>0</v>
      </c>
      <c r="X700" s="17">
        <v>0</v>
      </c>
      <c r="Y700" s="17">
        <v>0</v>
      </c>
      <c r="Z700" s="15">
        <v>1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7">
        <v>1</v>
      </c>
      <c r="AH700" s="15">
        <v>2</v>
      </c>
      <c r="AI700" s="15">
        <v>0</v>
      </c>
      <c r="AJ700" s="15">
        <v>0</v>
      </c>
      <c r="AK700" s="15">
        <v>1</v>
      </c>
      <c r="AL700" s="15">
        <v>0</v>
      </c>
      <c r="AM700" s="15">
        <v>0</v>
      </c>
      <c r="AN700" s="15">
        <v>0</v>
      </c>
      <c r="AO700" s="17">
        <v>3</v>
      </c>
      <c r="AP700" s="15">
        <v>6</v>
      </c>
    </row>
    <row r="701" spans="1:42">
      <c r="A701" s="15">
        <v>697</v>
      </c>
      <c r="B701" s="15" t="s">
        <v>1373</v>
      </c>
      <c r="C701" s="16" t="s">
        <v>1374</v>
      </c>
      <c r="D701" s="15">
        <v>0</v>
      </c>
      <c r="E701" s="15">
        <v>0</v>
      </c>
      <c r="F701" s="15">
        <v>0</v>
      </c>
      <c r="G701" s="15">
        <v>0</v>
      </c>
      <c r="H701" s="17">
        <v>0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7">
        <v>0</v>
      </c>
      <c r="O701" s="15">
        <v>0</v>
      </c>
      <c r="P701" s="15">
        <v>0</v>
      </c>
      <c r="Q701" s="15">
        <v>0</v>
      </c>
      <c r="R701" s="15">
        <v>0</v>
      </c>
      <c r="S701" s="15">
        <v>0</v>
      </c>
      <c r="T701" s="15">
        <v>0</v>
      </c>
      <c r="U701" s="17">
        <v>0</v>
      </c>
      <c r="V701" s="15">
        <v>0</v>
      </c>
      <c r="W701" s="15">
        <v>0</v>
      </c>
      <c r="X701" s="17">
        <v>0</v>
      </c>
      <c r="Y701" s="17">
        <v>0</v>
      </c>
      <c r="Z701" s="15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7">
        <v>0</v>
      </c>
      <c r="AH701" s="15">
        <v>1</v>
      </c>
      <c r="AI701" s="15">
        <v>0</v>
      </c>
      <c r="AJ701" s="15">
        <v>0</v>
      </c>
      <c r="AK701" s="15">
        <v>1</v>
      </c>
      <c r="AL701" s="15">
        <v>0</v>
      </c>
      <c r="AM701" s="15">
        <v>0</v>
      </c>
      <c r="AN701" s="15">
        <v>0</v>
      </c>
      <c r="AO701" s="17">
        <v>2</v>
      </c>
      <c r="AP701" s="15">
        <v>2</v>
      </c>
    </row>
    <row r="702" spans="1:42">
      <c r="A702" s="15">
        <v>698</v>
      </c>
      <c r="B702" s="15" t="s">
        <v>1375</v>
      </c>
      <c r="C702" s="16" t="s">
        <v>1376</v>
      </c>
      <c r="D702" s="15">
        <v>0</v>
      </c>
      <c r="E702" s="15">
        <v>0</v>
      </c>
      <c r="F702" s="15">
        <v>0</v>
      </c>
      <c r="G702" s="15">
        <v>0</v>
      </c>
      <c r="H702" s="17">
        <v>0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7">
        <v>0</v>
      </c>
      <c r="O702" s="15">
        <v>0</v>
      </c>
      <c r="P702" s="15">
        <v>0</v>
      </c>
      <c r="Q702" s="15">
        <v>0</v>
      </c>
      <c r="R702" s="15">
        <v>0</v>
      </c>
      <c r="S702" s="15">
        <v>0</v>
      </c>
      <c r="T702" s="15">
        <v>0</v>
      </c>
      <c r="U702" s="17">
        <v>0</v>
      </c>
      <c r="V702" s="15">
        <v>0</v>
      </c>
      <c r="W702" s="15">
        <v>0</v>
      </c>
      <c r="X702" s="17">
        <v>0</v>
      </c>
      <c r="Y702" s="17">
        <v>0</v>
      </c>
      <c r="Z702" s="15">
        <v>0</v>
      </c>
      <c r="AA702" s="15">
        <v>0</v>
      </c>
      <c r="AB702" s="15">
        <v>2</v>
      </c>
      <c r="AC702" s="15">
        <v>0</v>
      </c>
      <c r="AD702" s="15">
        <v>0</v>
      </c>
      <c r="AE702" s="15">
        <v>0</v>
      </c>
      <c r="AF702" s="15">
        <v>0</v>
      </c>
      <c r="AG702" s="17">
        <v>2</v>
      </c>
      <c r="AH702" s="15">
        <v>0</v>
      </c>
      <c r="AI702" s="15">
        <v>1</v>
      </c>
      <c r="AJ702" s="15">
        <v>0</v>
      </c>
      <c r="AK702" s="15">
        <v>1</v>
      </c>
      <c r="AL702" s="15">
        <v>0</v>
      </c>
      <c r="AM702" s="15">
        <v>0</v>
      </c>
      <c r="AN702" s="15">
        <v>0</v>
      </c>
      <c r="AO702" s="17">
        <v>2</v>
      </c>
      <c r="AP702" s="15">
        <v>4</v>
      </c>
    </row>
    <row r="703" spans="1:42">
      <c r="A703" s="15">
        <v>699</v>
      </c>
      <c r="B703" s="15" t="s">
        <v>1377</v>
      </c>
      <c r="C703" s="16" t="s">
        <v>1378</v>
      </c>
      <c r="D703" s="15">
        <v>0</v>
      </c>
      <c r="E703" s="15">
        <v>0</v>
      </c>
      <c r="F703" s="15">
        <v>0</v>
      </c>
      <c r="G703" s="15">
        <v>0</v>
      </c>
      <c r="H703" s="17">
        <v>0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17">
        <v>0</v>
      </c>
      <c r="O703" s="15">
        <v>0</v>
      </c>
      <c r="P703" s="15">
        <v>0</v>
      </c>
      <c r="Q703" s="15">
        <v>0</v>
      </c>
      <c r="R703" s="15">
        <v>0</v>
      </c>
      <c r="S703" s="15">
        <v>0</v>
      </c>
      <c r="T703" s="15">
        <v>0</v>
      </c>
      <c r="U703" s="17">
        <v>0</v>
      </c>
      <c r="V703" s="15">
        <v>0</v>
      </c>
      <c r="W703" s="15">
        <v>0</v>
      </c>
      <c r="X703" s="17">
        <v>0</v>
      </c>
      <c r="Y703" s="17">
        <v>0</v>
      </c>
      <c r="Z703" s="15">
        <v>2</v>
      </c>
      <c r="AA703" s="15">
        <v>0</v>
      </c>
      <c r="AB703" s="15">
        <v>2</v>
      </c>
      <c r="AC703" s="15">
        <v>0</v>
      </c>
      <c r="AD703" s="15">
        <v>0</v>
      </c>
      <c r="AE703" s="15">
        <v>0</v>
      </c>
      <c r="AF703" s="15">
        <v>0</v>
      </c>
      <c r="AG703" s="17">
        <v>4</v>
      </c>
      <c r="AH703" s="15">
        <v>0</v>
      </c>
      <c r="AI703" s="15">
        <v>0</v>
      </c>
      <c r="AJ703" s="15">
        <v>0</v>
      </c>
      <c r="AK703" s="15">
        <v>0</v>
      </c>
      <c r="AL703" s="15">
        <v>0</v>
      </c>
      <c r="AM703" s="15">
        <v>0</v>
      </c>
      <c r="AN703" s="15">
        <v>0</v>
      </c>
      <c r="AO703" s="17">
        <v>0</v>
      </c>
      <c r="AP703" s="15">
        <v>4</v>
      </c>
    </row>
    <row r="704" spans="1:42">
      <c r="A704" s="15">
        <v>700</v>
      </c>
      <c r="B704" s="15" t="s">
        <v>1379</v>
      </c>
      <c r="C704" s="16" t="s">
        <v>1380</v>
      </c>
      <c r="D704" s="15">
        <v>0</v>
      </c>
      <c r="E704" s="15">
        <v>0</v>
      </c>
      <c r="F704" s="15">
        <v>0</v>
      </c>
      <c r="G704" s="15">
        <v>0</v>
      </c>
      <c r="H704" s="17">
        <v>0</v>
      </c>
      <c r="I704" s="15">
        <v>0</v>
      </c>
      <c r="J704" s="15">
        <v>0</v>
      </c>
      <c r="K704" s="15">
        <v>0</v>
      </c>
      <c r="L704" s="15">
        <v>0</v>
      </c>
      <c r="M704" s="15">
        <v>0</v>
      </c>
      <c r="N704" s="17">
        <v>0</v>
      </c>
      <c r="O704" s="15">
        <v>0</v>
      </c>
      <c r="P704" s="15">
        <v>0</v>
      </c>
      <c r="Q704" s="15">
        <v>0</v>
      </c>
      <c r="R704" s="15">
        <v>0</v>
      </c>
      <c r="S704" s="15">
        <v>0</v>
      </c>
      <c r="T704" s="15">
        <v>0</v>
      </c>
      <c r="U704" s="17">
        <v>0</v>
      </c>
      <c r="V704" s="15">
        <v>0</v>
      </c>
      <c r="W704" s="15">
        <v>0</v>
      </c>
      <c r="X704" s="17">
        <v>0</v>
      </c>
      <c r="Y704" s="17">
        <v>0</v>
      </c>
      <c r="Z704" s="15"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7">
        <v>0</v>
      </c>
      <c r="AH704" s="15">
        <v>1</v>
      </c>
      <c r="AI704" s="15">
        <v>0</v>
      </c>
      <c r="AJ704" s="15">
        <v>0</v>
      </c>
      <c r="AK704" s="15">
        <v>0</v>
      </c>
      <c r="AL704" s="15">
        <v>0</v>
      </c>
      <c r="AM704" s="15">
        <v>0</v>
      </c>
      <c r="AN704" s="15">
        <v>0</v>
      </c>
      <c r="AO704" s="17">
        <v>1</v>
      </c>
      <c r="AP704" s="15">
        <v>1</v>
      </c>
    </row>
    <row r="705" spans="1:42">
      <c r="A705" s="15">
        <v>701</v>
      </c>
      <c r="B705" s="15" t="s">
        <v>1381</v>
      </c>
      <c r="C705" s="16" t="s">
        <v>1382</v>
      </c>
      <c r="D705" s="15">
        <v>0</v>
      </c>
      <c r="E705" s="15">
        <v>0</v>
      </c>
      <c r="F705" s="15">
        <v>0</v>
      </c>
      <c r="G705" s="15">
        <v>0</v>
      </c>
      <c r="H705" s="17">
        <v>0</v>
      </c>
      <c r="I705" s="15">
        <v>1</v>
      </c>
      <c r="J705" s="15">
        <v>0</v>
      </c>
      <c r="K705" s="15">
        <v>0</v>
      </c>
      <c r="L705" s="15">
        <v>0</v>
      </c>
      <c r="M705" s="15">
        <v>0</v>
      </c>
      <c r="N705" s="17">
        <v>1</v>
      </c>
      <c r="O705" s="15">
        <v>0</v>
      </c>
      <c r="P705" s="15">
        <v>0</v>
      </c>
      <c r="Q705" s="15">
        <v>0</v>
      </c>
      <c r="R705" s="15">
        <v>0</v>
      </c>
      <c r="S705" s="15">
        <v>0</v>
      </c>
      <c r="T705" s="15">
        <v>0</v>
      </c>
      <c r="U705" s="17">
        <v>0</v>
      </c>
      <c r="V705" s="15">
        <v>0</v>
      </c>
      <c r="W705" s="15">
        <v>0</v>
      </c>
      <c r="X705" s="17">
        <v>0</v>
      </c>
      <c r="Y705" s="17">
        <v>0</v>
      </c>
      <c r="Z705" s="15"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7">
        <v>0</v>
      </c>
      <c r="AH705" s="15">
        <v>0</v>
      </c>
      <c r="AI705" s="15">
        <v>0</v>
      </c>
      <c r="AJ705" s="15">
        <v>0</v>
      </c>
      <c r="AK705" s="15">
        <v>0</v>
      </c>
      <c r="AL705" s="15">
        <v>0</v>
      </c>
      <c r="AM705" s="15">
        <v>0</v>
      </c>
      <c r="AN705" s="15">
        <v>0</v>
      </c>
      <c r="AO705" s="17">
        <v>0</v>
      </c>
      <c r="AP705" s="15">
        <v>1</v>
      </c>
    </row>
    <row r="706" spans="1:42">
      <c r="A706" s="15">
        <v>702</v>
      </c>
      <c r="B706" s="15" t="s">
        <v>1383</v>
      </c>
      <c r="C706" s="16" t="s">
        <v>1384</v>
      </c>
      <c r="D706" s="15">
        <v>0</v>
      </c>
      <c r="E706" s="15">
        <v>0</v>
      </c>
      <c r="F706" s="15">
        <v>0</v>
      </c>
      <c r="G706" s="15">
        <v>0</v>
      </c>
      <c r="H706" s="17">
        <v>0</v>
      </c>
      <c r="I706" s="15">
        <v>1</v>
      </c>
      <c r="J706" s="15">
        <v>0</v>
      </c>
      <c r="K706" s="15">
        <v>0</v>
      </c>
      <c r="L706" s="15">
        <v>0</v>
      </c>
      <c r="M706" s="15">
        <v>0</v>
      </c>
      <c r="N706" s="17">
        <v>1</v>
      </c>
      <c r="O706" s="15">
        <v>0</v>
      </c>
      <c r="P706" s="15">
        <v>0</v>
      </c>
      <c r="Q706" s="15">
        <v>0</v>
      </c>
      <c r="R706" s="15">
        <v>0</v>
      </c>
      <c r="S706" s="15">
        <v>0</v>
      </c>
      <c r="T706" s="15">
        <v>0</v>
      </c>
      <c r="U706" s="17">
        <v>0</v>
      </c>
      <c r="V706" s="15">
        <v>0</v>
      </c>
      <c r="W706" s="15">
        <v>0</v>
      </c>
      <c r="X706" s="17">
        <v>0</v>
      </c>
      <c r="Y706" s="17">
        <v>0</v>
      </c>
      <c r="Z706" s="15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7">
        <v>0</v>
      </c>
      <c r="AH706" s="15">
        <v>0</v>
      </c>
      <c r="AI706" s="15">
        <v>0</v>
      </c>
      <c r="AJ706" s="15">
        <v>0</v>
      </c>
      <c r="AK706" s="15">
        <v>0</v>
      </c>
      <c r="AL706" s="15">
        <v>0</v>
      </c>
      <c r="AM706" s="15">
        <v>0</v>
      </c>
      <c r="AN706" s="15">
        <v>0</v>
      </c>
      <c r="AO706" s="17">
        <v>0</v>
      </c>
      <c r="AP706" s="15">
        <v>1</v>
      </c>
    </row>
    <row r="707" spans="1:42">
      <c r="A707" s="15">
        <v>703</v>
      </c>
      <c r="B707" s="15" t="s">
        <v>1385</v>
      </c>
      <c r="C707" s="28" t="s">
        <v>1386</v>
      </c>
      <c r="D707" s="15">
        <v>0</v>
      </c>
      <c r="E707" s="15">
        <v>0</v>
      </c>
      <c r="F707" s="15">
        <v>0</v>
      </c>
      <c r="G707" s="15">
        <v>0</v>
      </c>
      <c r="H707" s="17">
        <v>0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17">
        <v>0</v>
      </c>
      <c r="O707" s="15">
        <v>0</v>
      </c>
      <c r="P707" s="15">
        <v>0</v>
      </c>
      <c r="Q707" s="15">
        <v>0</v>
      </c>
      <c r="R707" s="15">
        <v>0</v>
      </c>
      <c r="S707" s="15">
        <v>0</v>
      </c>
      <c r="T707" s="15">
        <v>0</v>
      </c>
      <c r="U707" s="17">
        <v>0</v>
      </c>
      <c r="V707" s="15">
        <v>0</v>
      </c>
      <c r="W707" s="15">
        <v>0</v>
      </c>
      <c r="X707" s="17">
        <v>0</v>
      </c>
      <c r="Y707" s="17">
        <v>0</v>
      </c>
      <c r="Z707" s="15">
        <v>0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7">
        <v>0</v>
      </c>
      <c r="AH707" s="15">
        <v>0</v>
      </c>
      <c r="AI707" s="15">
        <v>1</v>
      </c>
      <c r="AJ707" s="15">
        <v>0</v>
      </c>
      <c r="AK707" s="15">
        <v>0</v>
      </c>
      <c r="AL707" s="15">
        <v>0</v>
      </c>
      <c r="AM707" s="15">
        <v>0</v>
      </c>
      <c r="AN707" s="15">
        <v>0</v>
      </c>
      <c r="AO707" s="17">
        <v>1</v>
      </c>
      <c r="AP707" s="15">
        <v>1</v>
      </c>
    </row>
    <row r="708" spans="1:42">
      <c r="A708" s="15">
        <v>704</v>
      </c>
      <c r="B708" s="15" t="s">
        <v>1387</v>
      </c>
      <c r="C708" s="16" t="s">
        <v>1388</v>
      </c>
      <c r="D708" s="15">
        <v>0</v>
      </c>
      <c r="E708" s="15">
        <v>0</v>
      </c>
      <c r="F708" s="15">
        <v>0</v>
      </c>
      <c r="G708" s="15">
        <v>0</v>
      </c>
      <c r="H708" s="17">
        <v>0</v>
      </c>
      <c r="I708" s="15">
        <v>1</v>
      </c>
      <c r="J708" s="15">
        <v>0</v>
      </c>
      <c r="K708" s="15">
        <v>0</v>
      </c>
      <c r="L708" s="15">
        <v>0</v>
      </c>
      <c r="M708" s="15">
        <v>0</v>
      </c>
      <c r="N708" s="17">
        <v>1</v>
      </c>
      <c r="O708" s="15">
        <v>0</v>
      </c>
      <c r="P708" s="15">
        <v>0</v>
      </c>
      <c r="Q708" s="15">
        <v>0</v>
      </c>
      <c r="R708" s="15">
        <v>0</v>
      </c>
      <c r="S708" s="15">
        <v>0</v>
      </c>
      <c r="T708" s="15">
        <v>0.35</v>
      </c>
      <c r="U708" s="17">
        <v>0.35</v>
      </c>
      <c r="V708" s="15">
        <v>0</v>
      </c>
      <c r="W708" s="15">
        <v>0</v>
      </c>
      <c r="X708" s="17">
        <v>0</v>
      </c>
      <c r="Y708" s="17">
        <v>0</v>
      </c>
      <c r="Z708" s="15">
        <v>1</v>
      </c>
      <c r="AA708" s="15">
        <v>0.5</v>
      </c>
      <c r="AB708" s="15">
        <v>0</v>
      </c>
      <c r="AC708" s="15">
        <v>1</v>
      </c>
      <c r="AD708" s="15">
        <v>0</v>
      </c>
      <c r="AE708" s="15">
        <v>0</v>
      </c>
      <c r="AF708" s="15">
        <v>0</v>
      </c>
      <c r="AG708" s="17">
        <v>2.5</v>
      </c>
      <c r="AH708" s="15">
        <v>0</v>
      </c>
      <c r="AI708" s="15">
        <v>0</v>
      </c>
      <c r="AJ708" s="15">
        <v>0</v>
      </c>
      <c r="AK708" s="15">
        <v>0</v>
      </c>
      <c r="AL708" s="15">
        <v>0</v>
      </c>
      <c r="AM708" s="15">
        <v>0</v>
      </c>
      <c r="AN708" s="15">
        <v>0</v>
      </c>
      <c r="AO708" s="17">
        <v>0</v>
      </c>
      <c r="AP708" s="15">
        <v>3.85</v>
      </c>
    </row>
    <row r="709" spans="1:42">
      <c r="A709" s="15">
        <v>705</v>
      </c>
      <c r="B709" s="15" t="s">
        <v>1389</v>
      </c>
      <c r="C709" s="28" t="s">
        <v>1390</v>
      </c>
      <c r="D709" s="15">
        <v>0</v>
      </c>
      <c r="E709" s="15">
        <v>0</v>
      </c>
      <c r="F709" s="15">
        <v>0</v>
      </c>
      <c r="G709" s="15">
        <v>0</v>
      </c>
      <c r="H709" s="17">
        <v>0</v>
      </c>
      <c r="I709" s="15">
        <v>1.5</v>
      </c>
      <c r="J709" s="15">
        <v>0</v>
      </c>
      <c r="K709" s="15">
        <v>0</v>
      </c>
      <c r="L709" s="15">
        <v>0</v>
      </c>
      <c r="M709" s="15">
        <v>0</v>
      </c>
      <c r="N709" s="17">
        <v>1.5</v>
      </c>
      <c r="O709" s="15">
        <v>0</v>
      </c>
      <c r="P709" s="15">
        <v>0</v>
      </c>
      <c r="Q709" s="15">
        <v>0</v>
      </c>
      <c r="R709" s="15">
        <v>0</v>
      </c>
      <c r="S709" s="15">
        <v>0</v>
      </c>
      <c r="T709" s="15">
        <v>0</v>
      </c>
      <c r="U709" s="17">
        <v>0</v>
      </c>
      <c r="V709" s="15">
        <v>0</v>
      </c>
      <c r="W709" s="15">
        <v>0</v>
      </c>
      <c r="X709" s="17">
        <v>0</v>
      </c>
      <c r="Y709" s="17">
        <v>0</v>
      </c>
      <c r="Z709" s="15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7">
        <v>0</v>
      </c>
      <c r="AH709" s="15">
        <v>0</v>
      </c>
      <c r="AI709" s="15">
        <v>0</v>
      </c>
      <c r="AJ709" s="15">
        <v>0</v>
      </c>
      <c r="AK709" s="15">
        <v>0</v>
      </c>
      <c r="AL709" s="15">
        <v>0</v>
      </c>
      <c r="AM709" s="15">
        <v>0</v>
      </c>
      <c r="AN709" s="15">
        <v>0</v>
      </c>
      <c r="AO709" s="17">
        <v>0</v>
      </c>
      <c r="AP709" s="15">
        <v>1.5</v>
      </c>
    </row>
    <row r="710" spans="1:42">
      <c r="A710" s="15">
        <v>706</v>
      </c>
      <c r="B710" s="15" t="s">
        <v>1391</v>
      </c>
      <c r="C710" s="28" t="s">
        <v>1392</v>
      </c>
      <c r="D710" s="15">
        <v>0</v>
      </c>
      <c r="E710" s="15">
        <v>0</v>
      </c>
      <c r="F710" s="15">
        <v>0</v>
      </c>
      <c r="G710" s="15">
        <v>0</v>
      </c>
      <c r="H710" s="17">
        <v>0</v>
      </c>
      <c r="I710" s="15">
        <v>0</v>
      </c>
      <c r="J710" s="15">
        <v>0</v>
      </c>
      <c r="K710" s="15">
        <v>0</v>
      </c>
      <c r="L710" s="15">
        <v>0</v>
      </c>
      <c r="M710" s="15">
        <v>0</v>
      </c>
      <c r="N710" s="17">
        <v>0</v>
      </c>
      <c r="O710" s="15">
        <v>0</v>
      </c>
      <c r="P710" s="15">
        <v>0</v>
      </c>
      <c r="Q710" s="15">
        <v>0</v>
      </c>
      <c r="R710" s="15">
        <v>0</v>
      </c>
      <c r="S710" s="15">
        <v>0</v>
      </c>
      <c r="T710" s="15">
        <v>0</v>
      </c>
      <c r="U710" s="17">
        <v>0</v>
      </c>
      <c r="V710" s="15">
        <v>0</v>
      </c>
      <c r="W710" s="15">
        <v>0</v>
      </c>
      <c r="X710" s="17">
        <v>0</v>
      </c>
      <c r="Y710" s="17">
        <v>0</v>
      </c>
      <c r="Z710" s="15">
        <v>3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7">
        <v>3</v>
      </c>
      <c r="AH710" s="15">
        <v>0</v>
      </c>
      <c r="AI710" s="15">
        <v>1</v>
      </c>
      <c r="AJ710" s="15">
        <v>0</v>
      </c>
      <c r="AK710" s="15">
        <v>1</v>
      </c>
      <c r="AL710" s="15">
        <v>0</v>
      </c>
      <c r="AM710" s="15">
        <v>0</v>
      </c>
      <c r="AN710" s="15">
        <v>0</v>
      </c>
      <c r="AO710" s="17">
        <v>2</v>
      </c>
      <c r="AP710" s="15">
        <f>H710+N710+U710+Y710+AG710+AO710</f>
        <v>5</v>
      </c>
    </row>
    <row r="711" spans="1:42">
      <c r="A711" s="15">
        <v>707</v>
      </c>
      <c r="B711" s="15" t="s">
        <v>1393</v>
      </c>
      <c r="C711" s="16" t="s">
        <v>1394</v>
      </c>
      <c r="D711" s="15">
        <v>0</v>
      </c>
      <c r="E711" s="15">
        <v>0</v>
      </c>
      <c r="F711" s="15">
        <v>0</v>
      </c>
      <c r="G711" s="15">
        <v>0</v>
      </c>
      <c r="H711" s="17">
        <v>0</v>
      </c>
      <c r="I711" s="15">
        <v>1</v>
      </c>
      <c r="J711" s="15">
        <v>0</v>
      </c>
      <c r="K711" s="15">
        <v>0</v>
      </c>
      <c r="L711" s="15">
        <v>0</v>
      </c>
      <c r="M711" s="15">
        <v>0</v>
      </c>
      <c r="N711" s="17">
        <v>1</v>
      </c>
      <c r="O711" s="15">
        <v>0</v>
      </c>
      <c r="P711" s="15">
        <v>0</v>
      </c>
      <c r="Q711" s="15">
        <v>0</v>
      </c>
      <c r="R711" s="15">
        <v>0</v>
      </c>
      <c r="S711" s="15">
        <v>0</v>
      </c>
      <c r="T711" s="15">
        <v>0</v>
      </c>
      <c r="U711" s="17">
        <v>0</v>
      </c>
      <c r="V711" s="15">
        <v>0</v>
      </c>
      <c r="W711" s="15">
        <v>0</v>
      </c>
      <c r="X711" s="17">
        <v>0</v>
      </c>
      <c r="Y711" s="17">
        <v>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7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0</v>
      </c>
      <c r="AM711" s="15">
        <v>0</v>
      </c>
      <c r="AN711" s="15">
        <v>0</v>
      </c>
      <c r="AO711" s="17">
        <v>0</v>
      </c>
      <c r="AP711" s="15">
        <v>1</v>
      </c>
    </row>
    <row r="712" spans="1:42">
      <c r="A712" s="15">
        <v>708</v>
      </c>
      <c r="B712" s="15" t="s">
        <v>1395</v>
      </c>
      <c r="C712" s="28" t="s">
        <v>1396</v>
      </c>
      <c r="D712" s="15">
        <v>0</v>
      </c>
      <c r="E712" s="15">
        <v>0</v>
      </c>
      <c r="F712" s="15">
        <v>0</v>
      </c>
      <c r="G712" s="15">
        <v>0</v>
      </c>
      <c r="H712" s="17">
        <v>0</v>
      </c>
      <c r="I712" s="15">
        <v>1</v>
      </c>
      <c r="J712" s="15">
        <v>0</v>
      </c>
      <c r="K712" s="15">
        <v>0</v>
      </c>
      <c r="L712" s="15">
        <v>0</v>
      </c>
      <c r="M712" s="15">
        <v>0</v>
      </c>
      <c r="N712" s="17">
        <v>1</v>
      </c>
      <c r="O712" s="15">
        <v>0</v>
      </c>
      <c r="P712" s="15">
        <v>0</v>
      </c>
      <c r="Q712" s="15">
        <v>0</v>
      </c>
      <c r="R712" s="15">
        <v>0</v>
      </c>
      <c r="S712" s="15">
        <v>0</v>
      </c>
      <c r="T712" s="15">
        <v>0</v>
      </c>
      <c r="U712" s="17">
        <v>0</v>
      </c>
      <c r="V712" s="15">
        <v>0</v>
      </c>
      <c r="W712" s="15">
        <v>0</v>
      </c>
      <c r="X712" s="17">
        <v>0</v>
      </c>
      <c r="Y712" s="17">
        <v>0</v>
      </c>
      <c r="Z712" s="15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7">
        <v>0</v>
      </c>
      <c r="AH712" s="15">
        <v>0</v>
      </c>
      <c r="AI712" s="15">
        <v>0</v>
      </c>
      <c r="AJ712" s="15">
        <v>0</v>
      </c>
      <c r="AK712" s="15">
        <v>0</v>
      </c>
      <c r="AL712" s="15">
        <v>0</v>
      </c>
      <c r="AM712" s="15">
        <v>0</v>
      </c>
      <c r="AN712" s="15">
        <v>0</v>
      </c>
      <c r="AO712" s="17">
        <v>0</v>
      </c>
      <c r="AP712" s="15">
        <v>1</v>
      </c>
    </row>
    <row r="713" ht="48" customHeight="1" spans="1:42">
      <c r="A713" s="23" t="s">
        <v>1397</v>
      </c>
      <c r="B713" s="23"/>
      <c r="C713" s="23"/>
      <c r="D713" s="24">
        <v>9.5</v>
      </c>
      <c r="E713" s="24">
        <v>91.6</v>
      </c>
      <c r="F713" s="24">
        <v>23.65</v>
      </c>
      <c r="G713" s="24">
        <v>8.15</v>
      </c>
      <c r="H713" s="25">
        <v>132.9</v>
      </c>
      <c r="I713" s="24">
        <v>354.3</v>
      </c>
      <c r="J713" s="24">
        <v>25.2</v>
      </c>
      <c r="K713" s="24">
        <v>1.5</v>
      </c>
      <c r="L713" s="24">
        <v>23.7</v>
      </c>
      <c r="M713" s="24">
        <v>3.4</v>
      </c>
      <c r="N713" s="25">
        <v>408.1</v>
      </c>
      <c r="O713" s="24">
        <v>18.5</v>
      </c>
      <c r="P713" s="24">
        <v>0</v>
      </c>
      <c r="Q713" s="24">
        <v>4.3</v>
      </c>
      <c r="R713" s="24">
        <v>154.85</v>
      </c>
      <c r="S713" s="24">
        <v>146.7</v>
      </c>
      <c r="T713" s="24">
        <v>148.7</v>
      </c>
      <c r="U713" s="25">
        <v>473.05</v>
      </c>
      <c r="V713" s="24">
        <v>67.9</v>
      </c>
      <c r="W713" s="24">
        <v>1</v>
      </c>
      <c r="X713" s="25">
        <v>51.45</v>
      </c>
      <c r="Y713" s="25">
        <v>120.35</v>
      </c>
      <c r="Z713" s="24">
        <v>177.9</v>
      </c>
      <c r="AA713" s="24">
        <v>88.3</v>
      </c>
      <c r="AB713" s="24">
        <v>29</v>
      </c>
      <c r="AC713" s="24">
        <v>21.8</v>
      </c>
      <c r="AD713" s="24">
        <v>0</v>
      </c>
      <c r="AE713" s="24">
        <v>84.4</v>
      </c>
      <c r="AF713" s="24">
        <v>11.7</v>
      </c>
      <c r="AG713" s="25">
        <v>413.1</v>
      </c>
      <c r="AH713" s="24">
        <v>79</v>
      </c>
      <c r="AI713" s="24">
        <v>73</v>
      </c>
      <c r="AJ713" s="24">
        <v>68</v>
      </c>
      <c r="AK713" s="24">
        <v>21</v>
      </c>
      <c r="AL713" s="24">
        <v>2</v>
      </c>
      <c r="AM713" s="24">
        <v>0</v>
      </c>
      <c r="AN713" s="24">
        <v>17.9</v>
      </c>
      <c r="AO713" s="25">
        <v>260.9</v>
      </c>
      <c r="AP713" s="24">
        <v>1808.4</v>
      </c>
    </row>
    <row r="714" ht="48" customHeight="1" spans="1:42">
      <c r="A714" s="6" t="s">
        <v>1398</v>
      </c>
      <c r="B714" s="6"/>
      <c r="E714" s="6" t="s">
        <v>1399</v>
      </c>
      <c r="F714" s="6"/>
      <c r="G714" s="6"/>
      <c r="H714" s="26"/>
      <c r="I714" s="6"/>
      <c r="M714" s="6" t="s">
        <v>1400</v>
      </c>
      <c r="N714" s="26"/>
      <c r="O714" s="6"/>
    </row>
    <row r="716" spans="1:42">
      <c r="A716" s="6"/>
      <c r="B716" s="6"/>
      <c r="C716" s="6"/>
      <c r="M716" s="6"/>
      <c r="N716" s="26"/>
      <c r="O716" s="6"/>
      <c r="P716" s="6"/>
      <c r="Q716" s="6"/>
      <c r="R716" s="6"/>
      <c r="S716" s="6"/>
      <c r="T716" s="27"/>
      <c r="U716" s="26"/>
      <c r="V716" s="6"/>
    </row>
    <row r="723" spans="2:6">
      <c r="C723" s="6"/>
      <c r="D723" s="6"/>
      <c r="E723" s="6"/>
      <c r="F723" s="6"/>
    </row>
    <row r="726" spans="2:6">
      <c r="B726" s="4"/>
    </row>
  </sheetData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713:C713"/>
    <mergeCell ref="A714:B714"/>
    <mergeCell ref="E714:I714"/>
    <mergeCell ref="M714:O714"/>
    <mergeCell ref="A716:C716"/>
    <mergeCell ref="M716:P716"/>
    <mergeCell ref="Q716:T716"/>
    <mergeCell ref="U716:V716"/>
    <mergeCell ref="C723:E723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WPS_1725601095</cp:lastModifiedBy>
  <cp:revision>0</cp:revision>
  <dcterms:created xsi:type="dcterms:W3CDTF">2025-11-03T02:37:00Z</dcterms:created>
  <dcterms:modified xsi:type="dcterms:W3CDTF">2025-11-24T09:39:26Z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DB5847F2C0BC4897A9505CD1970DD1E0_12</vt:lpwstr>
  </property>
</Properties>
</file>